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4 рік\Паспорти бюджетних програм від 23 12. 2024 р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КПК0611021!$A$1:$BM$117</definedName>
  </definedNames>
  <calcPr calcId="162913"/>
</workbook>
</file>

<file path=xl/calcChain.xml><?xml version="1.0" encoding="utf-8"?>
<calcChain xmlns="http://schemas.openxmlformats.org/spreadsheetml/2006/main">
  <c r="BE99" i="2" l="1"/>
  <c r="BE98" i="2"/>
  <c r="BE97" i="2"/>
  <c r="AR61" i="2"/>
  <c r="AS53" i="2"/>
  <c r="AS52" i="2"/>
  <c r="AS51" i="2"/>
</calcChain>
</file>

<file path=xl/sharedStrings.xml><?xml version="1.0" encoding="utf-8"?>
<sst xmlns="http://schemas.openxmlformats.org/spreadsheetml/2006/main" count="223" uniqueCount="136">
  <si>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</si>
  <si>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</si>
  <si>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</si>
  <si>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</si>
  <si>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</si>
  <si>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</si>
  <si>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</si>
  <si>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</si>
  <si>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</si>
  <si>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</si>
  <si>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</si>
  <si>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</si>
  <si>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</si>
  <si>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</si>
  <si>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</si>
  <si>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</si>
  <si>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</si>
  <si>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</si>
  <si>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</si>
  <si>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</si>
  <si>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</si>
  <si>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</si>
  <si>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</si>
  <si>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</si>
  <si>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</si>
  <si>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</si>
  <si>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</si>
  <si>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</si>
  <si>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</si>
  <si>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</si>
  <si>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</si>
  <si>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</si>
  <si>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</si>
  <si>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</si>
  <si>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</si>
  <si>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</si>
  <si>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</si>
  <si>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</si>
  <si>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</si>
  <si>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</si>
  <si>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</si>
  <si>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</si>
  <si>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</si>
  <si>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</si>
  <si>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</si>
  <si>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</si>
  <si>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</si>
  <si>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</si>
  <si>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</si>
  <si>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</si>
  <si>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</si>
  <si>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</si>
  <si>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</si>
  <si>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</si>
  <si>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</si>
  <si>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</si>
  <si>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</si>
  <si>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</si>
  <si>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</si>
  <si>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</si>
  <si>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</si>
  <si>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</si>
  <si>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</si>
  <si>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</si>
  <si>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</t>
  </si>
  <si>
    <t>Забезпечення необхідних умов функціонування і розвитку загальної середньої освіти;</t>
  </si>
  <si>
    <t>Придбання обладання та  предметів довгострокового  користування</t>
  </si>
  <si>
    <t xml:space="preserve"> 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</si>
  <si>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придбання предметів довгострокового користування</t>
  </si>
  <si>
    <t>УСЬОГО</t>
  </si>
  <si>
    <t>затрат</t>
  </si>
  <si>
    <t>Z1</t>
  </si>
  <si>
    <t>кількість закладів (за рівнями освіти )</t>
  </si>
  <si>
    <t>од.</t>
  </si>
  <si>
    <t>сільська місцевість</t>
  </si>
  <si>
    <t>звітність форма№ ЗНЗ-1</t>
  </si>
  <si>
    <t>міська місцевість</t>
  </si>
  <si>
    <t>звітність установи</t>
  </si>
  <si>
    <t>звітність</t>
  </si>
  <si>
    <t>всього - середньорічне число ставок (штатних одиниць)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</si>
  <si>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</si>
  <si>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</si>
  <si>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</si>
  <si>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</si>
  <si>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</si>
  <si>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</si>
  <si>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всього - середньорічне число працівників</t>
  </si>
  <si>
    <t>осіб</t>
  </si>
  <si>
    <t>чоловіки</t>
  </si>
  <si>
    <t>жінки</t>
  </si>
  <si>
    <t>Кількість осіб з інвалідністю</t>
  </si>
  <si>
    <t>обсяг видатків на придбання обладнання  довгострокового використання</t>
  </si>
  <si>
    <t>грн.</t>
  </si>
  <si>
    <t>рішення  міської ради,кошторис</t>
  </si>
  <si>
    <t>продукту</t>
  </si>
  <si>
    <t>середньорічна кількість учнів</t>
  </si>
  <si>
    <t>мережа</t>
  </si>
  <si>
    <t>кількість дітей від 6-18 років</t>
  </si>
  <si>
    <t>хлопчики</t>
  </si>
  <si>
    <t>дівчатка</t>
  </si>
  <si>
    <t>кількість придбаного обладнання  та предметів довгострокового користуання  у розрізі  видів</t>
  </si>
  <si>
    <t>ефективності</t>
  </si>
  <si>
    <t>дні відвідування</t>
  </si>
  <si>
    <t>днів</t>
  </si>
  <si>
    <t>середні  витрати на 1 учня  в т.ч.</t>
  </si>
  <si>
    <t>розрахунково</t>
  </si>
  <si>
    <t>середня  наповнюваність класів  в т.ч.</t>
  </si>
  <si>
    <t>середні  витрати на придбання одиниці обладнання</t>
  </si>
  <si>
    <t>якості</t>
  </si>
  <si>
    <t>відсоток охоплення дітей шкільного віку загальною середньою освітою</t>
  </si>
  <si>
    <t>відс.</t>
  </si>
  <si>
    <t>кількість днів відвідування</t>
  </si>
  <si>
    <t>питома вага введеного в експлуатацію обладнання  в поточному році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</si>
  <si>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22 грудня 2023 року № 23 "Про бюджет Баштанської міської територіальної громади  на 2024 рік", рішення  сесії Баштанської міської територіальної громади  від 29  лютого 2024 року № 12 "Про внесення змін  до бюджету Баштанської міської територіальної громади на 2024 рік" ,  рішення  сесії Баштанської міської територіальної громади  від 11 квітня 2024 року № 4 "Про внесення змін  до бюджету Баштанської міської територіальної громади на 2024 рік", рішення  сесії Баштанської міської територіальної громади  від 26 черня 2024 року № 16 "Про внесення змін до бюджету Баштанської міської територіальної громади  на 2024 рік",  рішення  сесії Баштанської міської територіальної громади  від 23 серпня 2024 року № 1 "Про внесення змін  до бюджету Баштанської міської територіальної громади на 2024 рік", рішення  сесії Баштанської міської територіальної громади  від 19 вересня 2024 року № 8 "Про внесення змін до бюджету Баштанської міської територіальної громади  на 2024 рік", рішення  сесії Баштанської міської територіальної громади  від 30 вересня 2024 року № 3 "Про внесення змін до бюджету Баштанської міської територіальної громади  на 2024 рік",рішення  сесії Баштанської міської територіальної громади  від 31 жовтня 2024 року № 2 "Про внесення змін  до бюджету Баштанської міської територіальної громади на 2024 рік",рішення  сесії Баштанської міської територіальної громади  від 12 грудня 2024 року № 19 "Про внесення змін до бюджету Баштанської міської територіальної громади  на 2024 рік".</t>
  </si>
  <si>
    <t>Мета : 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</t>
  </si>
  <si>
    <t>0600000</t>
  </si>
  <si>
    <t>23.12.2024</t>
  </si>
  <si>
    <t>157</t>
  </si>
  <si>
    <t>відділу освіти, молоді та спорту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</si>
  <si>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</si>
  <si>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</si>
  <si>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</si>
  <si>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</si>
  <si>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</si>
  <si>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</si>
  <si>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</si>
  <si>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</si>
  <si>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</si>
  <si>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</si>
  <si>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</si>
  <si>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</si>
  <si>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</si>
  <si>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</si>
  <si>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1021</t>
  </si>
  <si>
    <t>0921</t>
  </si>
  <si>
    <t>середньорічна кількість класів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</si>
</sst>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82" zoomScaleNormal="100" zoomScaleSheetLayoutView="100" workbookViewId="0">
      <selection activeCell="BO76" sqref="BO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118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119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116</v>
      </c>
      <c r="AP7" s="66"/>
      <c r="AQ7" s="66"/>
      <c r="AR7" s="66"/>
      <c r="AS7" s="66"/>
      <c r="AT7" s="66"/>
      <c r="AU7" s="66"/>
      <c r="AV7" s="1" t="s">
        <v>61</v>
      </c>
      <c r="AW7" s="118" t="s">
        <v>117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115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125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131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125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129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133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134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130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126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34011348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32382348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1629000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36.25" customHeight="1" x14ac:dyDescent="0.2">
      <c r="A26" s="104" t="s">
        <v>113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3" t="s">
        <v>65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 x14ac:dyDescent="0.2">
      <c r="A36" s="104" t="s">
        <v>114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127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59"/>
      <c r="B48" s="59"/>
      <c r="C48" s="59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4" t="s">
        <v>10</v>
      </c>
      <c r="AT50" s="97"/>
      <c r="AU50" s="97"/>
      <c r="AV50" s="97"/>
      <c r="AW50" s="97"/>
      <c r="AX50" s="97"/>
      <c r="AY50" s="97"/>
      <c r="AZ50" s="9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3" t="s">
        <v>67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32382348</v>
      </c>
      <c r="AD51" s="39"/>
      <c r="AE51" s="39"/>
      <c r="AF51" s="39"/>
      <c r="AG51" s="39"/>
      <c r="AH51" s="39"/>
      <c r="AI51" s="39"/>
      <c r="AJ51" s="39"/>
      <c r="AK51" s="39">
        <v>1568700</v>
      </c>
      <c r="AL51" s="39"/>
      <c r="AM51" s="39"/>
      <c r="AN51" s="39"/>
      <c r="AO51" s="39"/>
      <c r="AP51" s="39"/>
      <c r="AQ51" s="39"/>
      <c r="AR51" s="39"/>
      <c r="AS51" s="39">
        <f>AC51+AK51</f>
        <v>33951048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3" t="s">
        <v>68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60300</v>
      </c>
      <c r="AL52" s="39"/>
      <c r="AM52" s="39"/>
      <c r="AN52" s="39"/>
      <c r="AO52" s="39"/>
      <c r="AP52" s="39"/>
      <c r="AQ52" s="39"/>
      <c r="AR52" s="39"/>
      <c r="AS52" s="39">
        <f>AC52+AK52</f>
        <v>60300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5">
        <v>32382348</v>
      </c>
      <c r="AD53" s="45"/>
      <c r="AE53" s="45"/>
      <c r="AF53" s="45"/>
      <c r="AG53" s="45"/>
      <c r="AH53" s="45"/>
      <c r="AI53" s="45"/>
      <c r="AJ53" s="45"/>
      <c r="AK53" s="45">
        <v>1629000</v>
      </c>
      <c r="AL53" s="45"/>
      <c r="AM53" s="45"/>
      <c r="AN53" s="45"/>
      <c r="AO53" s="45"/>
      <c r="AP53" s="45"/>
      <c r="AQ53" s="45"/>
      <c r="AR53" s="45"/>
      <c r="AS53" s="45">
        <f>AC53+AK53</f>
        <v>34011348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86" t="s">
        <v>127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9" t="s">
        <v>27</v>
      </c>
      <c r="B57" s="59"/>
      <c r="C57" s="59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59" t="s">
        <v>28</v>
      </c>
      <c r="AC57" s="59"/>
      <c r="AD57" s="59"/>
      <c r="AE57" s="59"/>
      <c r="AF57" s="59"/>
      <c r="AG57" s="59"/>
      <c r="AH57" s="59"/>
      <c r="AI57" s="59"/>
      <c r="AJ57" s="59" t="s">
        <v>29</v>
      </c>
      <c r="AK57" s="59"/>
      <c r="AL57" s="59"/>
      <c r="AM57" s="59"/>
      <c r="AN57" s="59"/>
      <c r="AO57" s="59"/>
      <c r="AP57" s="59"/>
      <c r="AQ57" s="59"/>
      <c r="AR57" s="59" t="s">
        <v>26</v>
      </c>
      <c r="AS57" s="59"/>
      <c r="AT57" s="59"/>
      <c r="AU57" s="59"/>
      <c r="AV57" s="59"/>
      <c r="AW57" s="59"/>
      <c r="AX57" s="59"/>
      <c r="AY57" s="59"/>
    </row>
    <row r="58" spans="1:79" ht="29.1" customHeight="1" x14ac:dyDescent="0.2">
      <c r="A58" s="59"/>
      <c r="B58" s="59"/>
      <c r="C58" s="59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</row>
    <row r="59" spans="1:79" ht="15.75" customHeight="1" x14ac:dyDescent="0.2">
      <c r="A59" s="59">
        <v>1</v>
      </c>
      <c r="B59" s="59"/>
      <c r="C59" s="59"/>
      <c r="D59" s="60">
        <v>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3</v>
      </c>
      <c r="AC59" s="59"/>
      <c r="AD59" s="59"/>
      <c r="AE59" s="59"/>
      <c r="AF59" s="59"/>
      <c r="AG59" s="59"/>
      <c r="AH59" s="59"/>
      <c r="AI59" s="59"/>
      <c r="AJ59" s="59">
        <v>4</v>
      </c>
      <c r="AK59" s="59"/>
      <c r="AL59" s="59"/>
      <c r="AM59" s="59"/>
      <c r="AN59" s="59"/>
      <c r="AO59" s="59"/>
      <c r="AP59" s="59"/>
      <c r="AQ59" s="59"/>
      <c r="AR59" s="59">
        <v>5</v>
      </c>
      <c r="AS59" s="59"/>
      <c r="AT59" s="59"/>
      <c r="AU59" s="59"/>
      <c r="AV59" s="59"/>
      <c r="AW59" s="59"/>
      <c r="AX59" s="59"/>
      <c r="AY59" s="59"/>
    </row>
    <row r="60" spans="1:79" ht="12.75" hidden="1" customHeight="1" x14ac:dyDescent="0.2">
      <c r="A60" s="40" t="s">
        <v>6</v>
      </c>
      <c r="B60" s="40"/>
      <c r="C60" s="40"/>
      <c r="D60" s="88" t="s">
        <v>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 t="s">
        <v>8</v>
      </c>
      <c r="AC60" s="97"/>
      <c r="AD60" s="97"/>
      <c r="AE60" s="97"/>
      <c r="AF60" s="97"/>
      <c r="AG60" s="97"/>
      <c r="AH60" s="97"/>
      <c r="AI60" s="97"/>
      <c r="AJ60" s="97" t="s">
        <v>9</v>
      </c>
      <c r="AK60" s="97"/>
      <c r="AL60" s="97"/>
      <c r="AM60" s="97"/>
      <c r="AN60" s="97"/>
      <c r="AO60" s="97"/>
      <c r="AP60" s="97"/>
      <c r="AQ60" s="97"/>
      <c r="AR60" s="97" t="s">
        <v>10</v>
      </c>
      <c r="AS60" s="97"/>
      <c r="AT60" s="97"/>
      <c r="AU60" s="97"/>
      <c r="AV60" s="97"/>
      <c r="AW60" s="97"/>
      <c r="AX60" s="97"/>
      <c r="AY60" s="97"/>
      <c r="CA60" s="1" t="s">
        <v>15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5.75" customHeight="1" x14ac:dyDescent="0.2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0" t="s">
        <v>19</v>
      </c>
      <c r="AA66" s="40"/>
      <c r="AB66" s="40"/>
      <c r="AC66" s="40"/>
      <c r="AD66" s="40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71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>
        <v>8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8</v>
      </c>
      <c r="BF68" s="45"/>
      <c r="BG68" s="45"/>
      <c r="BH68" s="45"/>
      <c r="BI68" s="45"/>
      <c r="BJ68" s="45"/>
      <c r="BK68" s="45"/>
      <c r="BL68" s="45"/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135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73</v>
      </c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>
        <v>141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141</v>
      </c>
      <c r="BF71" s="45"/>
      <c r="BG71" s="45"/>
      <c r="BH71" s="45"/>
      <c r="BI71" s="45"/>
      <c r="BJ71" s="45"/>
      <c r="BK71" s="45"/>
      <c r="BL71" s="45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64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64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74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77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526.65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526.65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1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257.95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257.95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1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73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77.2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77.2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1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80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164.75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164.75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84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73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26.75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26.75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87</v>
      </c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>
        <v>389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389</v>
      </c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0">
        <v>1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78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92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92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1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78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297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297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1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1" t="s">
        <v>78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12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2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1" t="s">
        <v>93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60300</v>
      </c>
      <c r="AX83" s="39"/>
      <c r="AY83" s="39"/>
      <c r="AZ83" s="39"/>
      <c r="BA83" s="39"/>
      <c r="BB83" s="39"/>
      <c r="BC83" s="39"/>
      <c r="BD83" s="39"/>
      <c r="BE83" s="39">
        <v>60300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94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95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87</v>
      </c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>
        <v>2296</v>
      </c>
      <c r="AP85" s="45"/>
      <c r="AQ85" s="45"/>
      <c r="AR85" s="45"/>
      <c r="AS85" s="45"/>
      <c r="AT85" s="45"/>
      <c r="AU85" s="45"/>
      <c r="AV85" s="45"/>
      <c r="AW85" s="45">
        <v>0</v>
      </c>
      <c r="AX85" s="45"/>
      <c r="AY85" s="45"/>
      <c r="AZ85" s="45"/>
      <c r="BA85" s="45"/>
      <c r="BB85" s="45"/>
      <c r="BC85" s="45"/>
      <c r="BD85" s="45"/>
      <c r="BE85" s="45">
        <v>2296</v>
      </c>
      <c r="BF85" s="45"/>
      <c r="BG85" s="45"/>
      <c r="BH85" s="45"/>
      <c r="BI85" s="45"/>
      <c r="BJ85" s="45"/>
      <c r="BK85" s="45"/>
      <c r="BL85" s="45"/>
    </row>
    <row r="86" spans="1:64" ht="12.75" customHeight="1" x14ac:dyDescent="0.2">
      <c r="A86" s="40">
        <v>1</v>
      </c>
      <c r="B86" s="40"/>
      <c r="C86" s="40"/>
      <c r="D86" s="40"/>
      <c r="E86" s="40"/>
      <c r="F86" s="40"/>
      <c r="G86" s="41" t="s">
        <v>76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87</v>
      </c>
      <c r="AA86" s="44"/>
      <c r="AB86" s="44"/>
      <c r="AC86" s="44"/>
      <c r="AD86" s="44"/>
      <c r="AE86" s="41" t="s">
        <v>96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1442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1442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1</v>
      </c>
      <c r="B87" s="40"/>
      <c r="C87" s="40"/>
      <c r="D87" s="40"/>
      <c r="E87" s="40"/>
      <c r="F87" s="40"/>
      <c r="G87" s="41" t="s">
        <v>74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87</v>
      </c>
      <c r="AA87" s="44"/>
      <c r="AB87" s="44"/>
      <c r="AC87" s="44"/>
      <c r="AD87" s="44"/>
      <c r="AE87" s="41" t="s">
        <v>96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854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854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97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 t="s">
        <v>87</v>
      </c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>
        <v>2296</v>
      </c>
      <c r="AP88" s="45"/>
      <c r="AQ88" s="45"/>
      <c r="AR88" s="45"/>
      <c r="AS88" s="45"/>
      <c r="AT88" s="45"/>
      <c r="AU88" s="45"/>
      <c r="AV88" s="45"/>
      <c r="AW88" s="45">
        <v>0</v>
      </c>
      <c r="AX88" s="45"/>
      <c r="AY88" s="45"/>
      <c r="AZ88" s="45"/>
      <c r="BA88" s="45"/>
      <c r="BB88" s="45"/>
      <c r="BC88" s="45"/>
      <c r="BD88" s="45"/>
      <c r="BE88" s="45">
        <v>2296</v>
      </c>
      <c r="BF88" s="45"/>
      <c r="BG88" s="45"/>
      <c r="BH88" s="45"/>
      <c r="BI88" s="45"/>
      <c r="BJ88" s="45"/>
      <c r="BK88" s="45"/>
      <c r="BL88" s="45"/>
    </row>
    <row r="89" spans="1:64" ht="12.75" customHeight="1" x14ac:dyDescent="0.2">
      <c r="A89" s="40">
        <v>1</v>
      </c>
      <c r="B89" s="40"/>
      <c r="C89" s="40"/>
      <c r="D89" s="40"/>
      <c r="E89" s="40"/>
      <c r="F89" s="40"/>
      <c r="G89" s="41" t="s">
        <v>98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87</v>
      </c>
      <c r="AA89" s="44"/>
      <c r="AB89" s="44"/>
      <c r="AC89" s="44"/>
      <c r="AD89" s="44"/>
      <c r="AE89" s="41" t="s">
        <v>78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1138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1138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1</v>
      </c>
      <c r="B90" s="40"/>
      <c r="C90" s="40"/>
      <c r="D90" s="40"/>
      <c r="E90" s="40"/>
      <c r="F90" s="40"/>
      <c r="G90" s="41" t="s">
        <v>99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87</v>
      </c>
      <c r="AA90" s="44"/>
      <c r="AB90" s="44"/>
      <c r="AC90" s="44"/>
      <c r="AD90" s="44"/>
      <c r="AE90" s="41" t="s">
        <v>78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1158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1158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2</v>
      </c>
      <c r="B91" s="40"/>
      <c r="C91" s="40"/>
      <c r="D91" s="40"/>
      <c r="E91" s="40"/>
      <c r="F91" s="40"/>
      <c r="G91" s="41" t="s">
        <v>100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73</v>
      </c>
      <c r="AA91" s="44"/>
      <c r="AB91" s="44"/>
      <c r="AC91" s="44"/>
      <c r="AD91" s="44"/>
      <c r="AE91" s="41" t="s">
        <v>78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1</v>
      </c>
      <c r="AX91" s="39"/>
      <c r="AY91" s="39"/>
      <c r="AZ91" s="39"/>
      <c r="BA91" s="39"/>
      <c r="BB91" s="39"/>
      <c r="BC91" s="39"/>
      <c r="BD91" s="39"/>
      <c r="BE91" s="39">
        <v>1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101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</row>
    <row r="93" spans="1:64" ht="12.75" customHeight="1" x14ac:dyDescent="0.2">
      <c r="A93" s="40">
        <v>1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103</v>
      </c>
      <c r="AA93" s="44"/>
      <c r="AB93" s="44"/>
      <c r="AC93" s="44"/>
      <c r="AD93" s="44"/>
      <c r="AE93" s="41" t="s">
        <v>78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380100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380100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">
      <c r="A94" s="46">
        <v>0</v>
      </c>
      <c r="B94" s="46"/>
      <c r="C94" s="46"/>
      <c r="D94" s="46"/>
      <c r="E94" s="46"/>
      <c r="F94" s="46"/>
      <c r="G94" s="47" t="s">
        <v>104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 t="s">
        <v>92</v>
      </c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>
        <v>14103.81</v>
      </c>
      <c r="AP94" s="45"/>
      <c r="AQ94" s="45"/>
      <c r="AR94" s="45"/>
      <c r="AS94" s="45"/>
      <c r="AT94" s="45"/>
      <c r="AU94" s="45"/>
      <c r="AV94" s="45"/>
      <c r="AW94" s="45">
        <v>0</v>
      </c>
      <c r="AX94" s="45"/>
      <c r="AY94" s="45"/>
      <c r="AZ94" s="45"/>
      <c r="BA94" s="45"/>
      <c r="BB94" s="45"/>
      <c r="BC94" s="45"/>
      <c r="BD94" s="45"/>
      <c r="BE94" s="45">
        <v>14103.81</v>
      </c>
      <c r="BF94" s="45"/>
      <c r="BG94" s="45"/>
      <c r="BH94" s="45"/>
      <c r="BI94" s="45"/>
      <c r="BJ94" s="45"/>
      <c r="BK94" s="45"/>
      <c r="BL94" s="45"/>
    </row>
    <row r="95" spans="1:64" ht="12.75" customHeight="1" x14ac:dyDescent="0.2">
      <c r="A95" s="40">
        <v>1</v>
      </c>
      <c r="B95" s="40"/>
      <c r="C95" s="40"/>
      <c r="D95" s="40"/>
      <c r="E95" s="40"/>
      <c r="F95" s="40"/>
      <c r="G95" s="41" t="s">
        <v>76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92</v>
      </c>
      <c r="AA95" s="44"/>
      <c r="AB95" s="44"/>
      <c r="AC95" s="44"/>
      <c r="AD95" s="44"/>
      <c r="AE95" s="41" t="s">
        <v>105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10855.63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10855.63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1</v>
      </c>
      <c r="B96" s="40"/>
      <c r="C96" s="40"/>
      <c r="D96" s="40"/>
      <c r="E96" s="40"/>
      <c r="F96" s="40"/>
      <c r="G96" s="41" t="s">
        <v>74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92</v>
      </c>
      <c r="AA96" s="44"/>
      <c r="AB96" s="44"/>
      <c r="AC96" s="44"/>
      <c r="AD96" s="44"/>
      <c r="AE96" s="41" t="s">
        <v>105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19588.439999999999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19588.439999999999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6">
        <v>0</v>
      </c>
      <c r="B97" s="46"/>
      <c r="C97" s="46"/>
      <c r="D97" s="46"/>
      <c r="E97" s="46"/>
      <c r="F97" s="46"/>
      <c r="G97" s="47" t="s">
        <v>106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 t="s">
        <v>87</v>
      </c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45">
        <v>16.28</v>
      </c>
      <c r="AP97" s="45"/>
      <c r="AQ97" s="45"/>
      <c r="AR97" s="45"/>
      <c r="AS97" s="45"/>
      <c r="AT97" s="45"/>
      <c r="AU97" s="45"/>
      <c r="AV97" s="45"/>
      <c r="AW97" s="45">
        <v>0</v>
      </c>
      <c r="AX97" s="45"/>
      <c r="AY97" s="45"/>
      <c r="AZ97" s="45"/>
      <c r="BA97" s="45"/>
      <c r="BB97" s="45"/>
      <c r="BC97" s="45"/>
      <c r="BD97" s="45"/>
      <c r="BE97" s="45">
        <f>AO97</f>
        <v>16.28</v>
      </c>
      <c r="BF97" s="45"/>
      <c r="BG97" s="45"/>
      <c r="BH97" s="45"/>
      <c r="BI97" s="45"/>
      <c r="BJ97" s="45"/>
      <c r="BK97" s="45"/>
      <c r="BL97" s="45"/>
    </row>
    <row r="98" spans="1:64" ht="12.75" customHeight="1" x14ac:dyDescent="0.2">
      <c r="A98" s="40">
        <v>1</v>
      </c>
      <c r="B98" s="40"/>
      <c r="C98" s="40"/>
      <c r="D98" s="40"/>
      <c r="E98" s="40"/>
      <c r="F98" s="40"/>
      <c r="G98" s="41" t="s">
        <v>76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87</v>
      </c>
      <c r="AA98" s="44"/>
      <c r="AB98" s="44"/>
      <c r="AC98" s="44"/>
      <c r="AD98" s="44"/>
      <c r="AE98" s="41" t="s">
        <v>105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22.5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f>AO98</f>
        <v>22.5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1</v>
      </c>
      <c r="B99" s="40"/>
      <c r="C99" s="40"/>
      <c r="D99" s="40"/>
      <c r="E99" s="40"/>
      <c r="F99" s="40"/>
      <c r="G99" s="41" t="s">
        <v>74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87</v>
      </c>
      <c r="AA99" s="44"/>
      <c r="AB99" s="44"/>
      <c r="AC99" s="44"/>
      <c r="AD99" s="44"/>
      <c r="AE99" s="41" t="s">
        <v>105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11.09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f>AO99</f>
        <v>11.09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2</v>
      </c>
      <c r="B100" s="40"/>
      <c r="C100" s="40"/>
      <c r="D100" s="40"/>
      <c r="E100" s="40"/>
      <c r="F100" s="40"/>
      <c r="G100" s="41" t="s">
        <v>107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92</v>
      </c>
      <c r="AA100" s="44"/>
      <c r="AB100" s="44"/>
      <c r="AC100" s="44"/>
      <c r="AD100" s="44"/>
      <c r="AE100" s="41" t="s">
        <v>105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60300</v>
      </c>
      <c r="AX100" s="39"/>
      <c r="AY100" s="39"/>
      <c r="AZ100" s="39"/>
      <c r="BA100" s="39"/>
      <c r="BB100" s="39"/>
      <c r="BC100" s="39"/>
      <c r="BD100" s="39"/>
      <c r="BE100" s="39">
        <v>60300</v>
      </c>
      <c r="BF100" s="39"/>
      <c r="BG100" s="39"/>
      <c r="BH100" s="39"/>
      <c r="BI100" s="39"/>
      <c r="BJ100" s="39"/>
      <c r="BK100" s="39"/>
      <c r="BL100" s="39"/>
    </row>
    <row r="101" spans="1:64" s="4" customFormat="1" ht="12.75" customHeight="1" x14ac:dyDescent="0.2">
      <c r="A101" s="46">
        <v>0</v>
      </c>
      <c r="B101" s="46"/>
      <c r="C101" s="46"/>
      <c r="D101" s="46"/>
      <c r="E101" s="46"/>
      <c r="F101" s="46"/>
      <c r="G101" s="47" t="s">
        <v>108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/>
      <c r="AA101" s="50"/>
      <c r="AB101" s="50"/>
      <c r="AC101" s="50"/>
      <c r="AD101" s="50"/>
      <c r="AE101" s="47"/>
      <c r="AF101" s="48"/>
      <c r="AG101" s="48"/>
      <c r="AH101" s="48"/>
      <c r="AI101" s="48"/>
      <c r="AJ101" s="48"/>
      <c r="AK101" s="48"/>
      <c r="AL101" s="48"/>
      <c r="AM101" s="48"/>
      <c r="AN101" s="49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</row>
    <row r="102" spans="1:64" ht="25.5" customHeight="1" x14ac:dyDescent="0.2">
      <c r="A102" s="40">
        <v>0</v>
      </c>
      <c r="B102" s="40"/>
      <c r="C102" s="40"/>
      <c r="D102" s="40"/>
      <c r="E102" s="40"/>
      <c r="F102" s="40"/>
      <c r="G102" s="41" t="s">
        <v>109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110</v>
      </c>
      <c r="AA102" s="44"/>
      <c r="AB102" s="44"/>
      <c r="AC102" s="44"/>
      <c r="AD102" s="44"/>
      <c r="AE102" s="41" t="s">
        <v>105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100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1</v>
      </c>
      <c r="B103" s="40"/>
      <c r="C103" s="40"/>
      <c r="D103" s="40"/>
      <c r="E103" s="40"/>
      <c r="F103" s="40"/>
      <c r="G103" s="41" t="s">
        <v>111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103</v>
      </c>
      <c r="AA103" s="44"/>
      <c r="AB103" s="44"/>
      <c r="AC103" s="44"/>
      <c r="AD103" s="44"/>
      <c r="AE103" s="41" t="s">
        <v>78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175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175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2</v>
      </c>
      <c r="B104" s="40"/>
      <c r="C104" s="40"/>
      <c r="D104" s="40"/>
      <c r="E104" s="40"/>
      <c r="F104" s="40"/>
      <c r="G104" s="41" t="s">
        <v>112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110</v>
      </c>
      <c r="AA104" s="44"/>
      <c r="AB104" s="44"/>
      <c r="AC104" s="44"/>
      <c r="AD104" s="44"/>
      <c r="AE104" s="41" t="s">
        <v>105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100</v>
      </c>
      <c r="AX104" s="39"/>
      <c r="AY104" s="39"/>
      <c r="AZ104" s="39"/>
      <c r="BA104" s="39"/>
      <c r="BB104" s="39"/>
      <c r="BC104" s="39"/>
      <c r="BD104" s="39"/>
      <c r="BE104" s="39">
        <v>100</v>
      </c>
      <c r="BF104" s="39"/>
      <c r="BG104" s="39"/>
      <c r="BH104" s="39"/>
      <c r="BI104" s="39"/>
      <c r="BJ104" s="39"/>
      <c r="BK104" s="39"/>
      <c r="BL104" s="39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70" t="s">
        <v>121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5"/>
      <c r="AO107" s="73" t="s">
        <v>123</v>
      </c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</row>
    <row r="108" spans="1:64" x14ac:dyDescent="0.2">
      <c r="W108" s="63" t="s">
        <v>5</v>
      </c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O108" s="63" t="s">
        <v>63</v>
      </c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</row>
    <row r="109" spans="1:64" ht="15.75" customHeight="1" x14ac:dyDescent="0.2">
      <c r="A109" s="98" t="s">
        <v>3</v>
      </c>
      <c r="B109" s="98"/>
      <c r="C109" s="98"/>
      <c r="D109" s="98"/>
      <c r="E109" s="98"/>
      <c r="F109" s="98"/>
    </row>
    <row r="110" spans="1:64" ht="13.15" customHeight="1" x14ac:dyDescent="0.2">
      <c r="A110" s="65" t="s">
        <v>120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64" x14ac:dyDescent="0.2">
      <c r="A111" s="67" t="s">
        <v>46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70" t="s">
        <v>122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5"/>
      <c r="AO113" s="73" t="s">
        <v>124</v>
      </c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</row>
    <row r="114" spans="1:59" x14ac:dyDescent="0.2">
      <c r="W114" s="63" t="s">
        <v>5</v>
      </c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O114" s="63" t="s">
        <v>63</v>
      </c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</row>
    <row r="115" spans="1:59" x14ac:dyDescent="0.2">
      <c r="A115" s="68">
        <v>45649</v>
      </c>
      <c r="B115" s="69"/>
      <c r="C115" s="69"/>
      <c r="D115" s="69"/>
      <c r="E115" s="69"/>
      <c r="F115" s="69"/>
      <c r="G115" s="69"/>
      <c r="H115" s="69"/>
    </row>
    <row r="116" spans="1:59" x14ac:dyDescent="0.2">
      <c r="A116" s="63" t="s">
        <v>44</v>
      </c>
      <c r="B116" s="63"/>
      <c r="C116" s="63"/>
      <c r="D116" s="63"/>
      <c r="E116" s="63"/>
      <c r="F116" s="63"/>
      <c r="G116" s="63"/>
      <c r="H116" s="63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2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4:BD64"/>
    <mergeCell ref="AO107:BG107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107:V107"/>
    <mergeCell ref="W107:AM107"/>
    <mergeCell ref="W108:AM108"/>
    <mergeCell ref="G67:Y67"/>
    <mergeCell ref="A68:F68"/>
    <mergeCell ref="G68:Y68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9:F39"/>
    <mergeCell ref="G39:BL39"/>
    <mergeCell ref="A40:F40"/>
    <mergeCell ref="AC51:AJ51"/>
    <mergeCell ref="AK47:AR48"/>
    <mergeCell ref="D51:AB51"/>
    <mergeCell ref="AR57:AY58"/>
    <mergeCell ref="Z65:AD65"/>
    <mergeCell ref="AE65:AN65"/>
    <mergeCell ref="AE66:AN66"/>
    <mergeCell ref="D57:AA58"/>
    <mergeCell ref="AB57:AI58"/>
    <mergeCell ref="AJ57:AQ58"/>
    <mergeCell ref="AO108:BG108"/>
    <mergeCell ref="A59:C59"/>
    <mergeCell ref="AR59:AY59"/>
    <mergeCell ref="A33:F33"/>
    <mergeCell ref="G33:BL33"/>
    <mergeCell ref="A43:F43"/>
    <mergeCell ref="G43:BL43"/>
    <mergeCell ref="A57:C58"/>
    <mergeCell ref="D59:AA59"/>
    <mergeCell ref="AB59:AI59"/>
    <mergeCell ref="W114:AM114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109:F109"/>
    <mergeCell ref="A67:F67"/>
    <mergeCell ref="Z67:AD67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</mergeCells>
  <phoneticPr fontId="0" type="noConversion"/>
  <conditionalFormatting sqref="G67:L67">
    <cfRule type="cellIs" dxfId="78" priority="81" stopIfTrue="1" operator="equal">
      <formula>$G66</formula>
    </cfRule>
  </conditionalFormatting>
  <conditionalFormatting sqref="D51">
    <cfRule type="cellIs" dxfId="77" priority="82" stopIfTrue="1" operator="equal">
      <formula>$D50</formula>
    </cfRule>
  </conditionalFormatting>
  <conditionalFormatting sqref="A67:F67">
    <cfRule type="cellIs" dxfId="76" priority="83" stopIfTrue="1" operator="equal">
      <formula>0</formula>
    </cfRule>
  </conditionalFormatting>
  <conditionalFormatting sqref="D52">
    <cfRule type="cellIs" dxfId="75" priority="80" stopIfTrue="1" operator="equal">
      <formula>$D51</formula>
    </cfRule>
  </conditionalFormatting>
  <conditionalFormatting sqref="D53">
    <cfRule type="cellIs" dxfId="74" priority="79" stopIfTrue="1" operator="equal">
      <formula>$D52</formula>
    </cfRule>
  </conditionalFormatting>
  <conditionalFormatting sqref="G68">
    <cfRule type="cellIs" dxfId="73" priority="76" stopIfTrue="1" operator="equal">
      <formula>$G67</formula>
    </cfRule>
  </conditionalFormatting>
  <conditionalFormatting sqref="A68:F68">
    <cfRule type="cellIs" dxfId="72" priority="77" stopIfTrue="1" operator="equal">
      <formula>0</formula>
    </cfRule>
  </conditionalFormatting>
  <conditionalFormatting sqref="G69">
    <cfRule type="cellIs" dxfId="71" priority="74" stopIfTrue="1" operator="equal">
      <formula>$G68</formula>
    </cfRule>
  </conditionalFormatting>
  <conditionalFormatting sqref="A69:F69">
    <cfRule type="cellIs" dxfId="70" priority="75" stopIfTrue="1" operator="equal">
      <formula>0</formula>
    </cfRule>
  </conditionalFormatting>
  <conditionalFormatting sqref="G70">
    <cfRule type="cellIs" dxfId="69" priority="72" stopIfTrue="1" operator="equal">
      <formula>$G69</formula>
    </cfRule>
  </conditionalFormatting>
  <conditionalFormatting sqref="A70:F70">
    <cfRule type="cellIs" dxfId="68" priority="73" stopIfTrue="1" operator="equal">
      <formula>0</formula>
    </cfRule>
  </conditionalFormatting>
  <conditionalFormatting sqref="G71">
    <cfRule type="cellIs" dxfId="67" priority="70" stopIfTrue="1" operator="equal">
      <formula>$G70</formula>
    </cfRule>
  </conditionalFormatting>
  <conditionalFormatting sqref="A71:F71">
    <cfRule type="cellIs" dxfId="66" priority="71" stopIfTrue="1" operator="equal">
      <formula>0</formula>
    </cfRule>
  </conditionalFormatting>
  <conditionalFormatting sqref="A72:F72">
    <cfRule type="cellIs" dxfId="65" priority="69" stopIfTrue="1" operator="equal">
      <formula>0</formula>
    </cfRule>
  </conditionalFormatting>
  <conditionalFormatting sqref="G73">
    <cfRule type="cellIs" dxfId="64" priority="66" stopIfTrue="1" operator="equal">
      <formula>$G72</formula>
    </cfRule>
  </conditionalFormatting>
  <conditionalFormatting sqref="A73:F73">
    <cfRule type="cellIs" dxfId="63" priority="67" stopIfTrue="1" operator="equal">
      <formula>0</formula>
    </cfRule>
  </conditionalFormatting>
  <conditionalFormatting sqref="G74">
    <cfRule type="cellIs" dxfId="62" priority="64" stopIfTrue="1" operator="equal">
      <formula>$G73</formula>
    </cfRule>
  </conditionalFormatting>
  <conditionalFormatting sqref="A74:F74">
    <cfRule type="cellIs" dxfId="61" priority="65" stopIfTrue="1" operator="equal">
      <formula>0</formula>
    </cfRule>
  </conditionalFormatting>
  <conditionalFormatting sqref="G75">
    <cfRule type="cellIs" dxfId="60" priority="62" stopIfTrue="1" operator="equal">
      <formula>$G74</formula>
    </cfRule>
  </conditionalFormatting>
  <conditionalFormatting sqref="A75:F75">
    <cfRule type="cellIs" dxfId="59" priority="63" stopIfTrue="1" operator="equal">
      <formula>0</formula>
    </cfRule>
  </conditionalFormatting>
  <conditionalFormatting sqref="G76">
    <cfRule type="cellIs" dxfId="58" priority="60" stopIfTrue="1" operator="equal">
      <formula>$G75</formula>
    </cfRule>
  </conditionalFormatting>
  <conditionalFormatting sqref="A76:F76">
    <cfRule type="cellIs" dxfId="57" priority="61" stopIfTrue="1" operator="equal">
      <formula>0</formula>
    </cfRule>
  </conditionalFormatting>
  <conditionalFormatting sqref="G77">
    <cfRule type="cellIs" dxfId="56" priority="58" stopIfTrue="1" operator="equal">
      <formula>$G76</formula>
    </cfRule>
  </conditionalFormatting>
  <conditionalFormatting sqref="A77:F77">
    <cfRule type="cellIs" dxfId="55" priority="59" stopIfTrue="1" operator="equal">
      <formula>0</formula>
    </cfRule>
  </conditionalFormatting>
  <conditionalFormatting sqref="G78">
    <cfRule type="cellIs" dxfId="54" priority="56" stopIfTrue="1" operator="equal">
      <formula>$G77</formula>
    </cfRule>
  </conditionalFormatting>
  <conditionalFormatting sqref="A78:F78">
    <cfRule type="cellIs" dxfId="53" priority="57" stopIfTrue="1" operator="equal">
      <formula>0</formula>
    </cfRule>
  </conditionalFormatting>
  <conditionalFormatting sqref="G79">
    <cfRule type="cellIs" dxfId="52" priority="54" stopIfTrue="1" operator="equal">
      <formula>$G78</formula>
    </cfRule>
  </conditionalFormatting>
  <conditionalFormatting sqref="A79:F79">
    <cfRule type="cellIs" dxfId="51" priority="55" stopIfTrue="1" operator="equal">
      <formula>0</formula>
    </cfRule>
  </conditionalFormatting>
  <conditionalFormatting sqref="G80">
    <cfRule type="cellIs" dxfId="50" priority="52" stopIfTrue="1" operator="equal">
      <formula>$G79</formula>
    </cfRule>
  </conditionalFormatting>
  <conditionalFormatting sqref="A80:F80">
    <cfRule type="cellIs" dxfId="49" priority="53" stopIfTrue="1" operator="equal">
      <formula>0</formula>
    </cfRule>
  </conditionalFormatting>
  <conditionalFormatting sqref="G81">
    <cfRule type="cellIs" dxfId="48" priority="50" stopIfTrue="1" operator="equal">
      <formula>$G80</formula>
    </cfRule>
  </conditionalFormatting>
  <conditionalFormatting sqref="A81:F81">
    <cfRule type="cellIs" dxfId="47" priority="51" stopIfTrue="1" operator="equal">
      <formula>0</formula>
    </cfRule>
  </conditionalFormatting>
  <conditionalFormatting sqref="G82">
    <cfRule type="cellIs" dxfId="46" priority="48" stopIfTrue="1" operator="equal">
      <formula>$G81</formula>
    </cfRule>
  </conditionalFormatting>
  <conditionalFormatting sqref="A82:F82">
    <cfRule type="cellIs" dxfId="45" priority="49" stopIfTrue="1" operator="equal">
      <formula>0</formula>
    </cfRule>
  </conditionalFormatting>
  <conditionalFormatting sqref="G83">
    <cfRule type="cellIs" dxfId="44" priority="46" stopIfTrue="1" operator="equal">
      <formula>$G82</formula>
    </cfRule>
  </conditionalFormatting>
  <conditionalFormatting sqref="A83:F83">
    <cfRule type="cellIs" dxfId="43" priority="47" stopIfTrue="1" operator="equal">
      <formula>0</formula>
    </cfRule>
  </conditionalFormatting>
  <conditionalFormatting sqref="G84">
    <cfRule type="cellIs" dxfId="42" priority="44" stopIfTrue="1" operator="equal">
      <formula>$G83</formula>
    </cfRule>
  </conditionalFormatting>
  <conditionalFormatting sqref="A84:F84">
    <cfRule type="cellIs" dxfId="41" priority="45" stopIfTrue="1" operator="equal">
      <formula>0</formula>
    </cfRule>
  </conditionalFormatting>
  <conditionalFormatting sqref="G85">
    <cfRule type="cellIs" dxfId="40" priority="42" stopIfTrue="1" operator="equal">
      <formula>$G84</formula>
    </cfRule>
  </conditionalFormatting>
  <conditionalFormatting sqref="A85:F85">
    <cfRule type="cellIs" dxfId="39" priority="43" stopIfTrue="1" operator="equal">
      <formula>0</formula>
    </cfRule>
  </conditionalFormatting>
  <conditionalFormatting sqref="G86">
    <cfRule type="cellIs" dxfId="38" priority="40" stopIfTrue="1" operator="equal">
      <formula>$G85</formula>
    </cfRule>
  </conditionalFormatting>
  <conditionalFormatting sqref="A86:F86">
    <cfRule type="cellIs" dxfId="37" priority="41" stopIfTrue="1" operator="equal">
      <formula>0</formula>
    </cfRule>
  </conditionalFormatting>
  <conditionalFormatting sqref="G87">
    <cfRule type="cellIs" dxfId="36" priority="38" stopIfTrue="1" operator="equal">
      <formula>$G86</formula>
    </cfRule>
  </conditionalFormatting>
  <conditionalFormatting sqref="A87:F87">
    <cfRule type="cellIs" dxfId="35" priority="39" stopIfTrue="1" operator="equal">
      <formula>0</formula>
    </cfRule>
  </conditionalFormatting>
  <conditionalFormatting sqref="G88">
    <cfRule type="cellIs" dxfId="34" priority="36" stopIfTrue="1" operator="equal">
      <formula>$G87</formula>
    </cfRule>
  </conditionalFormatting>
  <conditionalFormatting sqref="A88:F88">
    <cfRule type="cellIs" dxfId="33" priority="37" stopIfTrue="1" operator="equal">
      <formula>0</formula>
    </cfRule>
  </conditionalFormatting>
  <conditionalFormatting sqref="G89">
    <cfRule type="cellIs" dxfId="32" priority="34" stopIfTrue="1" operator="equal">
      <formula>$G88</formula>
    </cfRule>
  </conditionalFormatting>
  <conditionalFormatting sqref="A89:F89">
    <cfRule type="cellIs" dxfId="31" priority="35" stopIfTrue="1" operator="equal">
      <formula>0</formula>
    </cfRule>
  </conditionalFormatting>
  <conditionalFormatting sqref="G90">
    <cfRule type="cellIs" dxfId="30" priority="32" stopIfTrue="1" operator="equal">
      <formula>$G89</formula>
    </cfRule>
  </conditionalFormatting>
  <conditionalFormatting sqref="A90:F90">
    <cfRule type="cellIs" dxfId="29" priority="33" stopIfTrue="1" operator="equal">
      <formula>0</formula>
    </cfRule>
  </conditionalFormatting>
  <conditionalFormatting sqref="G91">
    <cfRule type="cellIs" dxfId="28" priority="30" stopIfTrue="1" operator="equal">
      <formula>$G90</formula>
    </cfRule>
  </conditionalFormatting>
  <conditionalFormatting sqref="A91:F91">
    <cfRule type="cellIs" dxfId="27" priority="31" stopIfTrue="1" operator="equal">
      <formula>0</formula>
    </cfRule>
  </conditionalFormatting>
  <conditionalFormatting sqref="G92">
    <cfRule type="cellIs" dxfId="26" priority="28" stopIfTrue="1" operator="equal">
      <formula>$G91</formula>
    </cfRule>
  </conditionalFormatting>
  <conditionalFormatting sqref="A92:F92">
    <cfRule type="cellIs" dxfId="25" priority="29" stopIfTrue="1" operator="equal">
      <formula>0</formula>
    </cfRule>
  </conditionalFormatting>
  <conditionalFormatting sqref="G93">
    <cfRule type="cellIs" dxfId="24" priority="26" stopIfTrue="1" operator="equal">
      <formula>$G92</formula>
    </cfRule>
  </conditionalFormatting>
  <conditionalFormatting sqref="A93:F93">
    <cfRule type="cellIs" dxfId="23" priority="27" stopIfTrue="1" operator="equal">
      <formula>0</formula>
    </cfRule>
  </conditionalFormatting>
  <conditionalFormatting sqref="G94">
    <cfRule type="cellIs" dxfId="22" priority="24" stopIfTrue="1" operator="equal">
      <formula>$G93</formula>
    </cfRule>
  </conditionalFormatting>
  <conditionalFormatting sqref="A94:F94">
    <cfRule type="cellIs" dxfId="21" priority="25" stopIfTrue="1" operator="equal">
      <formula>0</formula>
    </cfRule>
  </conditionalFormatting>
  <conditionalFormatting sqref="G95">
    <cfRule type="cellIs" dxfId="20" priority="22" stopIfTrue="1" operator="equal">
      <formula>$G94</formula>
    </cfRule>
  </conditionalFormatting>
  <conditionalFormatting sqref="A95:F95">
    <cfRule type="cellIs" dxfId="19" priority="23" stopIfTrue="1" operator="equal">
      <formula>0</formula>
    </cfRule>
  </conditionalFormatting>
  <conditionalFormatting sqref="G96">
    <cfRule type="cellIs" dxfId="18" priority="20" stopIfTrue="1" operator="equal">
      <formula>$G95</formula>
    </cfRule>
  </conditionalFormatting>
  <conditionalFormatting sqref="A96:F96">
    <cfRule type="cellIs" dxfId="17" priority="21" stopIfTrue="1" operator="equal">
      <formula>0</formula>
    </cfRule>
  </conditionalFormatting>
  <conditionalFormatting sqref="G97">
    <cfRule type="cellIs" dxfId="16" priority="18" stopIfTrue="1" operator="equal">
      <formula>$G96</formula>
    </cfRule>
  </conditionalFormatting>
  <conditionalFormatting sqref="A97:F97">
    <cfRule type="cellIs" dxfId="15" priority="19" stopIfTrue="1" operator="equal">
      <formula>0</formula>
    </cfRule>
  </conditionalFormatting>
  <conditionalFormatting sqref="G98">
    <cfRule type="cellIs" dxfId="14" priority="16" stopIfTrue="1" operator="equal">
      <formula>$G97</formula>
    </cfRule>
  </conditionalFormatting>
  <conditionalFormatting sqref="A98:F98">
    <cfRule type="cellIs" dxfId="13" priority="17" stopIfTrue="1" operator="equal">
      <formula>0</formula>
    </cfRule>
  </conditionalFormatting>
  <conditionalFormatting sqref="G99">
    <cfRule type="cellIs" dxfId="12" priority="14" stopIfTrue="1" operator="equal">
      <formula>$G98</formula>
    </cfRule>
  </conditionalFormatting>
  <conditionalFormatting sqref="A99:F99">
    <cfRule type="cellIs" dxfId="11" priority="15" stopIfTrue="1" operator="equal">
      <formula>0</formula>
    </cfRule>
  </conditionalFormatting>
  <conditionalFormatting sqref="G100">
    <cfRule type="cellIs" dxfId="10" priority="12" stopIfTrue="1" operator="equal">
      <formula>$G99</formula>
    </cfRule>
  </conditionalFormatting>
  <conditionalFormatting sqref="A100:F100">
    <cfRule type="cellIs" dxfId="9" priority="13" stopIfTrue="1" operator="equal">
      <formula>0</formula>
    </cfRule>
  </conditionalFormatting>
  <conditionalFormatting sqref="G101">
    <cfRule type="cellIs" dxfId="8" priority="10" stopIfTrue="1" operator="equal">
      <formula>$G100</formula>
    </cfRule>
  </conditionalFormatting>
  <conditionalFormatting sqref="A101:F101">
    <cfRule type="cellIs" dxfId="7" priority="11" stopIfTrue="1" operator="equal">
      <formula>0</formula>
    </cfRule>
  </conditionalFormatting>
  <conditionalFormatting sqref="G102">
    <cfRule type="cellIs" dxfId="6" priority="8" stopIfTrue="1" operator="equal">
      <formula>$G101</formula>
    </cfRule>
  </conditionalFormatting>
  <conditionalFormatting sqref="A102:F102">
    <cfRule type="cellIs" dxfId="5" priority="9" stopIfTrue="1" operator="equal">
      <formula>0</formula>
    </cfRule>
  </conditionalFormatting>
  <conditionalFormatting sqref="G103">
    <cfRule type="cellIs" dxfId="4" priority="6" stopIfTrue="1" operator="equal">
      <formula>$G102</formula>
    </cfRule>
  </conditionalFormatting>
  <conditionalFormatting sqref="A103:F103">
    <cfRule type="cellIs" dxfId="3" priority="7" stopIfTrue="1" operator="equal">
      <formula>0</formula>
    </cfRule>
  </conditionalFormatting>
  <conditionalFormatting sqref="G104">
    <cfRule type="cellIs" dxfId="2" priority="4" stopIfTrue="1" operator="equal">
      <formula>$G103</formula>
    </cfRule>
  </conditionalFormatting>
  <conditionalFormatting sqref="A104:F104">
    <cfRule type="cellIs" dxfId="1" priority="5" stopIfTrue="1" operator="equal">
      <formula>0</formula>
    </cfRule>
  </conditionalFormatting>
  <conditionalFormatting sqref="G72">
    <cfRule type="cellIs" dxfId="0" priority="1" stopIfTrue="1" operator="equal">
      <formula>$G71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2024-12-23T10:32:06Z</cp:lastPrinted>
  <dcterms:created xsi:type="dcterms:W3CDTF">2016-08-15T09:54:21Z</dcterms:created>
  <dcterms:modified xsi:type="dcterms:W3CDTF">2024-12-23T10:33:38Z</dcterms:modified>
</cp:coreProperties>
</file>