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115" windowHeight="10545"/>
  </bookViews>
  <sheets>
    <sheet name="1450200000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5621"/>
</workbook>
</file>

<file path=xl/calcChain.xml><?xml version="1.0" encoding="utf-8"?>
<calcChain xmlns="http://schemas.openxmlformats.org/spreadsheetml/2006/main">
  <c r="E27" i="2" l="1"/>
  <c r="E26" i="2"/>
  <c r="E19" i="2"/>
  <c r="E16" i="2"/>
  <c r="E13" i="2"/>
  <c r="D27" i="2"/>
  <c r="D26" i="2"/>
  <c r="D19" i="2"/>
  <c r="D16" i="2"/>
  <c r="D13" i="2"/>
  <c r="D25" i="2" l="1"/>
  <c r="E25" i="2"/>
</calcChain>
</file>

<file path=xl/sharedStrings.xml><?xml version="1.0" encoding="utf-8"?>
<sst xmlns="http://schemas.openxmlformats.org/spreadsheetml/2006/main" count="53" uniqueCount="33">
  <si>
    <t>Додаток 6</t>
  </si>
  <si>
    <t>(код бюджету)</t>
  </si>
  <si>
    <t>(грн)</t>
  </si>
  <si>
    <t>Код відомчої класифікації</t>
  </si>
  <si>
    <t>Найменування головного розпорядника коштів місцевого бюджету</t>
  </si>
  <si>
    <t>(звіт)</t>
  </si>
  <si>
    <t>(затверджено)</t>
  </si>
  <si>
    <t>(план)</t>
  </si>
  <si>
    <t>(підпис)</t>
  </si>
  <si>
    <t>Власне ім'я ПРІЗВИЩЕ</t>
  </si>
  <si>
    <t>14502000000</t>
  </si>
  <si>
    <t>В.о. начальника відділу</t>
  </si>
  <si>
    <t>Наталія ЛІЩУК</t>
  </si>
  <si>
    <t>01</t>
  </si>
  <si>
    <t>Баштанська мiська рада, у тому числі:</t>
  </si>
  <si>
    <t>X</t>
  </si>
  <si>
    <t>загальний фонд</t>
  </si>
  <si>
    <t>спеціальний фонд</t>
  </si>
  <si>
    <t>06</t>
  </si>
  <si>
    <t>Вiддiл освiти,молодi та спорту виконавчого комiтету Баштанської мiської ради, у тому числі:</t>
  </si>
  <si>
    <t>10</t>
  </si>
  <si>
    <t>Вiддiл розвитку культури i туризму виконавчого комiтету Баштанської мiської ради Миколаївської областi, у тому числі:</t>
  </si>
  <si>
    <t>37</t>
  </si>
  <si>
    <t>Фінансовий відділ Баштанської міської ради,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</si>
  <si>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</si>
  <si>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</si>
  <si>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</si>
  <si>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</si>
  <si>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</si>
  <si>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</si>
  <si>
    <t xml:space="preserve">до Прогнозу бюджету Баштанської міської </t>
  </si>
  <si>
    <t>територіальної громади на 2022-2024 роки</t>
  </si>
  <si>
    <t xml:space="preserve">Граничні показники видатків бюджету Баштанської міської територіальної громади та надання кредитів з бюджету  Баштанської міської територіальної громади  головним розпорядникам коштів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</si>
</sst>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3" fillId="0" borderId="0"/>
    <xf numFmtId="0" fontId="2" fillId="0" borderId="0"/>
    <xf numFmtId="0" fontId="10" fillId="16" borderId="7" applyNumberFormat="0" applyFont="0" applyAlignment="0" applyProtection="0"/>
    <xf numFmtId="0" fontId="14" fillId="0" borderId="0"/>
  </cellStyleXfs>
  <cellXfs count="29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1" fillId="0" borderId="0" xfId="1"/>
    <xf numFmtId="0" fontId="9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2" fillId="0" borderId="9" xfId="1" applyFont="1" applyBorder="1" applyAlignment="1">
      <alignment vertical="center"/>
    </xf>
    <xf numFmtId="4" fontId="2" fillId="0" borderId="9" xfId="1" applyNumberFormat="1" applyFont="1" applyBorder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6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15" fillId="0" borderId="1" xfId="1" applyFont="1" applyBorder="1" applyAlignment="1">
      <alignment horizontal="center" wrapText="1"/>
    </xf>
    <xf numFmtId="0" fontId="15" fillId="0" borderId="3" xfId="1" applyFont="1" applyBorder="1" applyAlignment="1">
      <alignment horizontal="center" vertical="top" wrapText="1"/>
    </xf>
    <xf numFmtId="0" fontId="15" fillId="0" borderId="8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7" fillId="0" borderId="0" xfId="1" applyFont="1" applyAlignment="1">
      <alignment horizontal="left" vertical="top" wrapText="1"/>
    </xf>
    <xf numFmtId="0" fontId="8" fillId="0" borderId="6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top"/>
    </xf>
    <xf numFmtId="0" fontId="3" fillId="0" borderId="0" xfId="1" applyFont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</cellXfs>
  <cellStyles count="25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вичайний 2" xfId="21"/>
    <cellStyle name="Звичайний 3" xfId="22"/>
    <cellStyle name="Обычный" xfId="0" builtinId="0"/>
    <cellStyle name="Обычный 2" xfId="1"/>
    <cellStyle name="Примечание 2" xfId="23"/>
    <cellStyle name="Стиль 1" xfId="24"/>
  </cellStyles>
  <dxfs count="1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view="pageBreakPreview" topLeftCell="B1" zoomScale="60" zoomScaleNormal="100" workbookViewId="0">
      <selection activeCell="B7" sqref="B7"/>
    </sheetView>
  </sheetViews>
  <sheetFormatPr defaultRowHeight="12.75" x14ac:dyDescent="0.2"/>
  <cols>
    <col min="1" max="1" width="0" style="1" hidden="1" customWidth="1"/>
    <col min="2" max="2" width="15.7109375" style="4" customWidth="1"/>
    <col min="3" max="3" width="50.7109375" style="11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5" t="s">
        <v>0</v>
      </c>
      <c r="G1" s="25"/>
      <c r="H1" s="25"/>
    </row>
    <row r="2" spans="1:9" x14ac:dyDescent="0.2">
      <c r="F2" s="21" t="s">
        <v>30</v>
      </c>
      <c r="G2" s="21"/>
      <c r="H2" s="21"/>
    </row>
    <row r="3" spans="1:9" x14ac:dyDescent="0.2">
      <c r="F3" s="21" t="s">
        <v>31</v>
      </c>
      <c r="G3" s="21"/>
      <c r="H3" s="21"/>
    </row>
    <row r="4" spans="1:9" x14ac:dyDescent="0.2">
      <c r="F4" s="25"/>
      <c r="G4" s="25"/>
      <c r="H4" s="25"/>
    </row>
    <row r="5" spans="1:9" x14ac:dyDescent="0.2">
      <c r="B5" s="2"/>
    </row>
    <row r="6" spans="1:9" ht="36" customHeight="1" x14ac:dyDescent="0.2">
      <c r="B6" s="26" t="s">
        <v>32</v>
      </c>
      <c r="C6" s="26"/>
      <c r="D6" s="26"/>
      <c r="E6" s="26"/>
      <c r="F6" s="26"/>
      <c r="G6" s="26"/>
      <c r="H6" s="26"/>
    </row>
    <row r="7" spans="1:9" x14ac:dyDescent="0.2">
      <c r="B7" s="15" t="s">
        <v>10</v>
      </c>
    </row>
    <row r="8" spans="1:9" x14ac:dyDescent="0.2">
      <c r="B8" s="16" t="s">
        <v>1</v>
      </c>
    </row>
    <row r="9" spans="1:9" x14ac:dyDescent="0.2">
      <c r="H9" s="3" t="s">
        <v>2</v>
      </c>
    </row>
    <row r="10" spans="1:9" ht="15" customHeight="1" x14ac:dyDescent="0.2">
      <c r="B10" s="27" t="s">
        <v>3</v>
      </c>
      <c r="C10" s="27" t="s">
        <v>4</v>
      </c>
      <c r="D10" s="17" t="s">
        <v>25</v>
      </c>
      <c r="E10" s="17" t="s">
        <v>26</v>
      </c>
      <c r="F10" s="17" t="s">
        <v>27</v>
      </c>
      <c r="G10" s="17" t="s">
        <v>28</v>
      </c>
      <c r="H10" s="17" t="s">
        <v>29</v>
      </c>
    </row>
    <row r="11" spans="1:9" ht="15" customHeight="1" x14ac:dyDescent="0.2">
      <c r="B11" s="28"/>
      <c r="C11" s="28"/>
      <c r="D11" s="18" t="s">
        <v>5</v>
      </c>
      <c r="E11" s="18" t="s">
        <v>6</v>
      </c>
      <c r="F11" s="18" t="s">
        <v>7</v>
      </c>
      <c r="G11" s="18" t="s">
        <v>7</v>
      </c>
      <c r="H11" s="18" t="s">
        <v>7</v>
      </c>
    </row>
    <row r="12" spans="1:9" x14ac:dyDescent="0.2">
      <c r="B12" s="19">
        <v>1</v>
      </c>
      <c r="C12" s="20">
        <v>2</v>
      </c>
      <c r="D12" s="20">
        <v>3</v>
      </c>
      <c r="E12" s="20">
        <v>4</v>
      </c>
      <c r="F12" s="20">
        <v>5</v>
      </c>
      <c r="G12" s="20">
        <v>6</v>
      </c>
      <c r="H12" s="20">
        <v>7</v>
      </c>
    </row>
    <row r="13" spans="1:9" x14ac:dyDescent="0.2">
      <c r="A13" s="9">
        <v>1</v>
      </c>
      <c r="B13" s="14" t="s">
        <v>13</v>
      </c>
      <c r="C13" s="12" t="s">
        <v>14</v>
      </c>
      <c r="D13" s="10">
        <f>D14+D15</f>
        <v>63592837</v>
      </c>
      <c r="E13" s="10">
        <f>E14+E15</f>
        <v>52832441</v>
      </c>
      <c r="F13" s="10">
        <v>54447549</v>
      </c>
      <c r="G13" s="10">
        <v>59069883</v>
      </c>
      <c r="H13" s="10">
        <v>65460386</v>
      </c>
      <c r="I13" s="8"/>
    </row>
    <row r="14" spans="1:9" x14ac:dyDescent="0.2">
      <c r="A14" s="9">
        <v>0</v>
      </c>
      <c r="B14" s="14" t="s">
        <v>15</v>
      </c>
      <c r="C14" s="12" t="s">
        <v>16</v>
      </c>
      <c r="D14" s="10">
        <v>56283200</v>
      </c>
      <c r="E14" s="10">
        <v>47615185</v>
      </c>
      <c r="F14" s="10">
        <v>53929440</v>
      </c>
      <c r="G14" s="10">
        <v>58519124</v>
      </c>
      <c r="H14" s="10">
        <v>63878647</v>
      </c>
      <c r="I14" s="8"/>
    </row>
    <row r="15" spans="1:9" x14ac:dyDescent="0.2">
      <c r="A15" s="9">
        <v>0</v>
      </c>
      <c r="B15" s="14" t="s">
        <v>15</v>
      </c>
      <c r="C15" s="12" t="s">
        <v>17</v>
      </c>
      <c r="D15" s="10">
        <v>7309637</v>
      </c>
      <c r="E15" s="10">
        <v>5217256</v>
      </c>
      <c r="F15" s="10">
        <v>518109</v>
      </c>
      <c r="G15" s="10">
        <v>550759</v>
      </c>
      <c r="H15" s="10">
        <v>1581739</v>
      </c>
      <c r="I15" s="8"/>
    </row>
    <row r="16" spans="1:9" ht="25.5" x14ac:dyDescent="0.2">
      <c r="A16" s="9">
        <v>1</v>
      </c>
      <c r="B16" s="14" t="s">
        <v>18</v>
      </c>
      <c r="C16" s="12" t="s">
        <v>19</v>
      </c>
      <c r="D16" s="10">
        <f>D17+D18</f>
        <v>108777441</v>
      </c>
      <c r="E16" s="10">
        <f>E17+E18</f>
        <v>134874546</v>
      </c>
      <c r="F16" s="10">
        <v>144249076</v>
      </c>
      <c r="G16" s="10">
        <v>156838648</v>
      </c>
      <c r="H16" s="10">
        <v>167033890</v>
      </c>
      <c r="I16" s="8"/>
    </row>
    <row r="17" spans="1:9" x14ac:dyDescent="0.2">
      <c r="A17" s="9">
        <v>0</v>
      </c>
      <c r="B17" s="14" t="s">
        <v>15</v>
      </c>
      <c r="C17" s="12" t="s">
        <v>16</v>
      </c>
      <c r="D17" s="10">
        <v>102428712</v>
      </c>
      <c r="E17" s="10">
        <v>129222207</v>
      </c>
      <c r="F17" s="10">
        <v>141241476</v>
      </c>
      <c r="G17" s="10">
        <v>153831048</v>
      </c>
      <c r="H17" s="10">
        <v>164026290</v>
      </c>
      <c r="I17" s="8"/>
    </row>
    <row r="18" spans="1:9" x14ac:dyDescent="0.2">
      <c r="A18" s="9">
        <v>0</v>
      </c>
      <c r="B18" s="14" t="s">
        <v>15</v>
      </c>
      <c r="C18" s="12" t="s">
        <v>17</v>
      </c>
      <c r="D18" s="10">
        <v>6348729</v>
      </c>
      <c r="E18" s="10">
        <v>5652339</v>
      </c>
      <c r="F18" s="10">
        <v>3007600</v>
      </c>
      <c r="G18" s="10">
        <v>3007600</v>
      </c>
      <c r="H18" s="10">
        <v>3007600</v>
      </c>
      <c r="I18" s="8"/>
    </row>
    <row r="19" spans="1:9" ht="38.25" x14ac:dyDescent="0.2">
      <c r="A19" s="9">
        <v>1</v>
      </c>
      <c r="B19" s="14" t="s">
        <v>20</v>
      </c>
      <c r="C19" s="12" t="s">
        <v>21</v>
      </c>
      <c r="D19" s="10">
        <f>D20+D21</f>
        <v>10407520</v>
      </c>
      <c r="E19" s="10">
        <f>E20+E21</f>
        <v>14917060</v>
      </c>
      <c r="F19" s="10">
        <v>15530546</v>
      </c>
      <c r="G19" s="10">
        <v>16743428</v>
      </c>
      <c r="H19" s="10">
        <v>18117975</v>
      </c>
      <c r="I19" s="8"/>
    </row>
    <row r="20" spans="1:9" x14ac:dyDescent="0.2">
      <c r="A20" s="9">
        <v>0</v>
      </c>
      <c r="B20" s="14" t="s">
        <v>15</v>
      </c>
      <c r="C20" s="12" t="s">
        <v>16</v>
      </c>
      <c r="D20" s="10">
        <v>10074045</v>
      </c>
      <c r="E20" s="10">
        <v>14275881</v>
      </c>
      <c r="F20" s="10">
        <v>15356761</v>
      </c>
      <c r="G20" s="10">
        <v>16562780</v>
      </c>
      <c r="H20" s="10">
        <v>17913682</v>
      </c>
      <c r="I20" s="8"/>
    </row>
    <row r="21" spans="1:9" x14ac:dyDescent="0.2">
      <c r="A21" s="9">
        <v>0</v>
      </c>
      <c r="B21" s="14" t="s">
        <v>15</v>
      </c>
      <c r="C21" s="12" t="s">
        <v>17</v>
      </c>
      <c r="D21" s="10">
        <v>333475</v>
      </c>
      <c r="E21" s="10">
        <v>641179</v>
      </c>
      <c r="F21" s="10">
        <v>173785</v>
      </c>
      <c r="G21" s="10">
        <v>180648</v>
      </c>
      <c r="H21" s="10">
        <v>204293</v>
      </c>
      <c r="I21" s="8"/>
    </row>
    <row r="22" spans="1:9" ht="25.5" x14ac:dyDescent="0.2">
      <c r="A22" s="9">
        <v>1</v>
      </c>
      <c r="B22" s="14" t="s">
        <v>22</v>
      </c>
      <c r="C22" s="12" t="s">
        <v>23</v>
      </c>
      <c r="D22" s="10">
        <v>0</v>
      </c>
      <c r="E22" s="10">
        <v>1939988</v>
      </c>
      <c r="F22" s="10">
        <v>1821211</v>
      </c>
      <c r="G22" s="10">
        <v>1917243</v>
      </c>
      <c r="H22" s="10">
        <v>2013178</v>
      </c>
      <c r="I22" s="8"/>
    </row>
    <row r="23" spans="1:9" x14ac:dyDescent="0.2">
      <c r="A23" s="9">
        <v>0</v>
      </c>
      <c r="B23" s="14" t="s">
        <v>15</v>
      </c>
      <c r="C23" s="12" t="s">
        <v>16</v>
      </c>
      <c r="D23" s="10">
        <v>0</v>
      </c>
      <c r="E23" s="10">
        <v>1939988</v>
      </c>
      <c r="F23" s="10">
        <v>1821211</v>
      </c>
      <c r="G23" s="10">
        <v>1917243</v>
      </c>
      <c r="H23" s="10">
        <v>2013178</v>
      </c>
      <c r="I23" s="8"/>
    </row>
    <row r="24" spans="1:9" x14ac:dyDescent="0.2">
      <c r="A24" s="9">
        <v>0</v>
      </c>
      <c r="B24" s="14" t="s">
        <v>15</v>
      </c>
      <c r="C24" s="12" t="s">
        <v>17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8"/>
    </row>
    <row r="25" spans="1:9" x14ac:dyDescent="0.2">
      <c r="A25" s="9">
        <v>1</v>
      </c>
      <c r="B25" s="14" t="s">
        <v>15</v>
      </c>
      <c r="C25" s="12" t="s">
        <v>24</v>
      </c>
      <c r="D25" s="10">
        <f>D26+D27</f>
        <v>182777798</v>
      </c>
      <c r="E25" s="10">
        <f>E26+E27</f>
        <v>204564035</v>
      </c>
      <c r="F25" s="10">
        <v>216048382</v>
      </c>
      <c r="G25" s="10">
        <v>234569202</v>
      </c>
      <c r="H25" s="10">
        <v>252625429</v>
      </c>
      <c r="I25" s="8"/>
    </row>
    <row r="26" spans="1:9" x14ac:dyDescent="0.2">
      <c r="A26" s="9">
        <v>1</v>
      </c>
      <c r="B26" s="14" t="s">
        <v>15</v>
      </c>
      <c r="C26" s="12" t="s">
        <v>16</v>
      </c>
      <c r="D26" s="10">
        <f>D14+D17+D20+D23</f>
        <v>168785957</v>
      </c>
      <c r="E26" s="10">
        <f>E14+E17+E20+E23</f>
        <v>193053261</v>
      </c>
      <c r="F26" s="10">
        <v>212348888</v>
      </c>
      <c r="G26" s="10">
        <v>230830195</v>
      </c>
      <c r="H26" s="10">
        <v>247831797</v>
      </c>
      <c r="I26" s="8"/>
    </row>
    <row r="27" spans="1:9" x14ac:dyDescent="0.2">
      <c r="A27" s="9">
        <v>1</v>
      </c>
      <c r="B27" s="14" t="s">
        <v>15</v>
      </c>
      <c r="C27" s="12" t="s">
        <v>17</v>
      </c>
      <c r="D27" s="10">
        <f>D15+D18+D21+D24</f>
        <v>13991841</v>
      </c>
      <c r="E27" s="10">
        <f>E15+E18+E21+E24</f>
        <v>11510774</v>
      </c>
      <c r="F27" s="10">
        <v>3699494</v>
      </c>
      <c r="G27" s="10">
        <v>3739007</v>
      </c>
      <c r="H27" s="10">
        <v>4793632</v>
      </c>
      <c r="I27" s="8"/>
    </row>
    <row r="29" spans="1:9" x14ac:dyDescent="0.2">
      <c r="B29" s="13"/>
      <c r="D29" s="4"/>
      <c r="E29" s="4"/>
      <c r="F29" s="4"/>
      <c r="G29" s="4"/>
      <c r="H29" s="4"/>
    </row>
    <row r="30" spans="1:9" x14ac:dyDescent="0.2">
      <c r="B30" s="13"/>
    </row>
    <row r="31" spans="1:9" x14ac:dyDescent="0.2">
      <c r="B31" s="22" t="s">
        <v>11</v>
      </c>
      <c r="C31" s="22"/>
      <c r="D31" s="5"/>
      <c r="E31" s="6"/>
      <c r="F31" s="23" t="s">
        <v>12</v>
      </c>
      <c r="G31" s="23"/>
      <c r="H31" s="6"/>
    </row>
    <row r="32" spans="1:9" x14ac:dyDescent="0.2">
      <c r="B32" s="22"/>
      <c r="C32" s="22"/>
      <c r="D32" s="7" t="s">
        <v>8</v>
      </c>
      <c r="E32" s="6"/>
      <c r="F32" s="24" t="s">
        <v>9</v>
      </c>
      <c r="G32" s="24"/>
      <c r="H32" s="6"/>
    </row>
  </sheetData>
  <mergeCells count="8">
    <mergeCell ref="B31:C32"/>
    <mergeCell ref="F31:G31"/>
    <mergeCell ref="F32:G32"/>
    <mergeCell ref="F1:H1"/>
    <mergeCell ref="F4:H4"/>
    <mergeCell ref="B6:H6"/>
    <mergeCell ref="B10:B11"/>
    <mergeCell ref="C10:C11"/>
  </mergeCells>
  <conditionalFormatting sqref="B13:B27">
    <cfRule type="expression" dxfId="13" priority="8" stopIfTrue="1">
      <formula>A13=1</formula>
    </cfRule>
  </conditionalFormatting>
  <conditionalFormatting sqref="C13:C27">
    <cfRule type="expression" dxfId="12" priority="9" stopIfTrue="1">
      <formula>A13=1</formula>
    </cfRule>
  </conditionalFormatting>
  <conditionalFormatting sqref="D13:D27 E13 E16 E19 E25:E27">
    <cfRule type="expression" dxfId="11" priority="10" stopIfTrue="1">
      <formula>A13=1</formula>
    </cfRule>
  </conditionalFormatting>
  <conditionalFormatting sqref="E13:E27">
    <cfRule type="expression" dxfId="10" priority="11" stopIfTrue="1">
      <formula>A13=1</formula>
    </cfRule>
  </conditionalFormatting>
  <conditionalFormatting sqref="F13:F27">
    <cfRule type="expression" dxfId="9" priority="12" stopIfTrue="1">
      <formula>A13=1</formula>
    </cfRule>
  </conditionalFormatting>
  <conditionalFormatting sqref="G13:G27">
    <cfRule type="expression" dxfId="8" priority="13" stopIfTrue="1">
      <formula>A13=1</formula>
    </cfRule>
  </conditionalFormatting>
  <conditionalFormatting sqref="H13:H27">
    <cfRule type="expression" dxfId="7" priority="14" stopIfTrue="1">
      <formula>A13=1</formula>
    </cfRule>
  </conditionalFormatting>
  <conditionalFormatting sqref="B29:B34">
    <cfRule type="expression" dxfId="6" priority="7" stopIfTrue="1">
      <formula>A29=1</formula>
    </cfRule>
  </conditionalFormatting>
  <conditionalFormatting sqref="C29:C34">
    <cfRule type="expression" dxfId="5" priority="6" stopIfTrue="1">
      <formula>A29=1</formula>
    </cfRule>
  </conditionalFormatting>
  <conditionalFormatting sqref="D29:D34">
    <cfRule type="expression" dxfId="4" priority="5" stopIfTrue="1">
      <formula>A29=1</formula>
    </cfRule>
  </conditionalFormatting>
  <conditionalFormatting sqref="E29:E34">
    <cfRule type="expression" dxfId="3" priority="4" stopIfTrue="1">
      <formula>A29=1</formula>
    </cfRule>
  </conditionalFormatting>
  <conditionalFormatting sqref="F29:F34">
    <cfRule type="expression" dxfId="2" priority="3" stopIfTrue="1">
      <formula>A29=1</formula>
    </cfRule>
  </conditionalFormatting>
  <conditionalFormatting sqref="G29:G34">
    <cfRule type="expression" dxfId="1" priority="2" stopIfTrue="1">
      <formula>A29=1</formula>
    </cfRule>
  </conditionalFormatting>
  <conditionalFormatting sqref="H29:H34">
    <cfRule type="expression" dxfId="0" priority="1" stopIfTrue="1">
      <formula>A29=1</formula>
    </cfRule>
  </conditionalFormatting>
  <pageMargins left="0.39370078740157483" right="0.39370078740157483" top="0.39370078740157483" bottom="0.59055118110236227" header="0.39370078740157483" footer="0.39370078740157483"/>
  <pageSetup paperSize="9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14502000000</vt:lpstr>
      <vt:lpstr>Лист1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Admin_PC</dc:creator>
  <cp:lastModifiedBy>Користувач Windows</cp:lastModifiedBy>
  <cp:lastPrinted>2021-09-14T15:32:52Z</cp:lastPrinted>
  <dcterms:created xsi:type="dcterms:W3CDTF">2021-08-31T05:05:47Z</dcterms:created>
  <dcterms:modified xsi:type="dcterms:W3CDTF">2021-09-14T16:09:43Z</dcterms:modified>
</cp:coreProperties>
</file>