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60" windowWidth="20730" windowHeight="11760"/>
  </bookViews>
  <sheets>
    <sheet name="КПК0615031" sheetId="1" r:id="rId1"/>
  </sheets>
  <definedNames>
    <definedName name="_xlnm.Print_Area" localSheetId="0">КПК0615031!$A$1:$BQ$149</definedName>
  </definedNames>
  <calcPr calcId="125725"/>
</workbook>
</file>

<file path=xl/calcChain.xml><?xml version="1.0" encoding="utf-8"?>
<calcChain xmlns="http://schemas.openxmlformats.org/spreadsheetml/2006/main">
  <c r="BH105" i="1"/>
  <c r="BC105"/>
  <c r="BH104"/>
  <c r="BC104"/>
  <c r="BH103"/>
  <c r="BC103"/>
  <c r="BH102"/>
  <c r="BC102"/>
  <c r="BH101"/>
  <c r="BC101"/>
  <c r="BH99"/>
  <c r="BC99"/>
  <c r="BH98"/>
  <c r="BC98"/>
  <c r="BH97"/>
  <c r="BC97"/>
  <c r="BH96"/>
  <c r="BC96"/>
  <c r="BH95"/>
  <c r="BC95"/>
  <c r="BH93"/>
  <c r="BC93"/>
  <c r="BH92"/>
  <c r="BC92"/>
  <c r="BH91"/>
  <c r="BC91"/>
  <c r="BH90"/>
  <c r="BC90"/>
  <c r="BH89"/>
  <c r="BC89"/>
  <c r="BH88"/>
  <c r="BC88"/>
  <c r="BH87"/>
  <c r="BC87"/>
  <c r="BH86"/>
  <c r="BC86"/>
  <c r="BH85"/>
  <c r="BC85"/>
  <c r="BH84"/>
  <c r="BC84"/>
  <c r="BH83"/>
  <c r="BC83"/>
  <c r="BH82"/>
  <c r="BC82"/>
  <c r="BH81"/>
  <c r="BC81"/>
  <c r="BH79"/>
  <c r="BC79"/>
  <c r="BH78"/>
  <c r="BC78"/>
  <c r="BH77"/>
  <c r="BC77"/>
  <c r="BH76"/>
  <c r="BC76"/>
  <c r="BH75"/>
  <c r="BC75"/>
  <c r="BH74"/>
  <c r="BC74"/>
  <c r="BH73"/>
  <c r="BC73"/>
  <c r="BH72"/>
  <c r="BC72"/>
  <c r="BD62"/>
  <c r="AY62"/>
  <c r="BI62" s="1"/>
  <c r="AS62"/>
  <c r="AC62"/>
  <c r="BI46"/>
  <c r="BD46"/>
  <c r="BN46" s="1"/>
  <c r="AZ46"/>
  <c r="AK46"/>
  <c r="BI45"/>
  <c r="BD45"/>
  <c r="BN45" s="1"/>
  <c r="AZ45"/>
  <c r="AK45"/>
  <c r="BI44"/>
  <c r="BD44"/>
  <c r="BN44" s="1"/>
  <c r="AZ44"/>
  <c r="AK44"/>
</calcChain>
</file>

<file path=xl/sharedStrings.xml><?xml version="1.0" encoding="utf-8"?>
<sst xmlns="http://schemas.openxmlformats.org/spreadsheetml/2006/main" count="320" uniqueCount="157">
  <si>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</si>
  <si>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</si>
  <si>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</si>
  <si>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</si>
  <si>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</si>
  <si>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</si>
  <si>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</si>
  <si>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</si>
  <si>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</si>
  <si>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</si>
  <si>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</si>
  <si>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</si>
  <si>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</si>
  <si>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</si>
  <si>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</si>
  <si>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</si>
  <si>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</si>
  <si>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</si>
  <si>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</si>
  <si>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</si>
  <si>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</si>
  <si>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</si>
  <si>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</si>
  <si>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</si>
  <si>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</si>
  <si>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</si>
  <si>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</si>
  <si>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</si>
  <si>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</si>
  <si>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</si>
  <si>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</si>
  <si>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</si>
  <si>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</si>
  <si>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</si>
  <si>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</si>
  <si>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</si>
  <si>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</si>
  <si>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</si>
  <si>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</si>
  <si>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</si>
  <si>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</si>
  <si>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</si>
  <si>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</si>
  <si>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</si>
  <si>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</si>
  <si>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</si>
  <si>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</si>
  <si>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</si>
  <si>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</si>
  <si>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</si>
  <si>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</si>
  <si>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</si>
  <si>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</si>
  <si>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</si>
  <si>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</si>
  <si>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</si>
  <si>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</si>
  <si>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</si>
  <si>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</si>
  <si>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</si>
  <si>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</si>
  <si>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</si>
  <si>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</si>
  <si>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</si>
  <si>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</si>
  <si>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</si>
  <si>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</si>
  <si>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</si>
  <si>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</si>
  <si>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</si>
  <si>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</si>
  <si>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</si>
  <si>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</si>
  <si>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</si>
  <si>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</si>
  <si>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</si>
  <si>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</si>
  <si>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</si>
  <si>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</si>
  <si>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</si>
  <si>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</si>
  <si>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Удосконалення системи дитячо-юнацького спорту, підвищення якості відбору обдарованих осіб до системи резервного спорту</t>
  </si>
  <si>
    <t>Підготовка спортивного резерву та підвищення рівня фізичної підготовленості дітей дитячо-юнацькими спортивними школами</t>
  </si>
  <si>
    <t>Забезпечення збереження енергоресурсів</t>
  </si>
  <si>
    <t>УСЬОГО</t>
  </si>
  <si>
    <t>Заробітна плата виплачена в повному обсязі. Економія коштів по КЕКВ 2111 - 625,321 тис.грн та КЕКВ 2120 -128,285 тис.грн за рахунок переведення персоналу на простій згідно  наказу відділу ОМС від 24 лютого 2022 року № 54 «Про оголошення простою» та  виплати лікарняних і відряджувальних. Економія коштів по іншим видаткам склалась через те, що заклад не працював на повну потужність через призупинення навчального процесу під час дії воєнного стану.</t>
  </si>
  <si>
    <t>Усього</t>
  </si>
  <si>
    <t>затрат</t>
  </si>
  <si>
    <t/>
  </si>
  <si>
    <t>кількість комунальних дитячо-юнацьких спортивних шкіл в розрізі їх видів (ДЮСШ, КДЮСШ, СДЮШОР), видатки на утримання яких здійснюються з бюджету, од.</t>
  </si>
  <si>
    <t>од.</t>
  </si>
  <si>
    <t>мережа  штати  та контингенти</t>
  </si>
  <si>
    <t>кількість штатних працівників комунальних дитячо-юнацьких спортивних шкіл, видатки на утримання яких здійснюються з бюджету, у розрізі їх видів (ДЮСШ, КДЮСШ, СДЮШОР), осіб,</t>
  </si>
  <si>
    <t>осіб</t>
  </si>
  <si>
    <t>у тому числі тренерів, осіб.</t>
  </si>
  <si>
    <t>мережа  штати та контингенти</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</si>
  <si>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</si>
  <si>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грн.</t>
  </si>
  <si>
    <t>кошторис</t>
  </si>
  <si>
    <t>Обсяг видатків на оплату  енергоносіїв  та комунальних послуг</t>
  </si>
  <si>
    <t>тис.грн.</t>
  </si>
  <si>
    <t>звітність</t>
  </si>
  <si>
    <t>водопостачання</t>
  </si>
  <si>
    <t>електроенергії</t>
  </si>
  <si>
    <t>природного  газу</t>
  </si>
  <si>
    <t>продукту</t>
  </si>
  <si>
    <t>середньорічна кількість учнів комунальних дитячо-юнацьких спортивних шкіл, видатки на утримання яких здійснюються з бюджету, у розрізі їх видів (ДЮСШ, КДЮСШ, СДЮШОР), осіб</t>
  </si>
  <si>
    <t>Обсяг споживання енергоносіїв</t>
  </si>
  <si>
    <t>тис.куб.м</t>
  </si>
  <si>
    <t>тис.кВт.год</t>
  </si>
  <si>
    <t>природний газ</t>
  </si>
  <si>
    <t>кількість груп в т.ч. За відділеннями</t>
  </si>
  <si>
    <t>розрахунково</t>
  </si>
  <si>
    <t>хлопчики</t>
  </si>
  <si>
    <t>дівчатка</t>
  </si>
  <si>
    <t>важка атлетика</t>
  </si>
  <si>
    <t>звітнвсть</t>
  </si>
  <si>
    <t>веслування на байдарках та каноє</t>
  </si>
  <si>
    <t>греко-римської боротьби</t>
  </si>
  <si>
    <t>футболу</t>
  </si>
  <si>
    <t>ефективності</t>
  </si>
  <si>
    <t>середні витрати на забезпечення участі одного учня комунальних дитячо-юнацьких спортивних шкіл, видатки на утримання яких здійснюються з бюджету (ДЮСШ, КДЮСШ, СДЮШОР), у регіональних спортивних змаганнях, грн</t>
  </si>
  <si>
    <t>Середнє споживання комунальних  послуг  та  енергоносіїв</t>
  </si>
  <si>
    <t>якості</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</si>
  <si>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регіональних спортивних змаганнях, осіб</t>
  </si>
  <si>
    <t>Річна економія   витрачання енергоресурсів   в натуральному  виразі</t>
  </si>
  <si>
    <t>відс.</t>
  </si>
  <si>
    <t>електроенергія</t>
  </si>
  <si>
    <t>прородний  газ</t>
  </si>
  <si>
    <t>Зміни в  штатній чисельності відбулися через скорочення 3- х шт.одиниць сторожів .</t>
  </si>
  <si>
    <t xml:space="preserve"> Економія коштів по КЕКВ 2111 - 625,321 тис.грн та КЕКВ 2120 -128,285 тис.грн за рахунок переведення персоналу на простій згідно  наказу відділу ОМС від 24 лютого 2022 року № 54 «Про оголошення простою» та  виплати лікарняних і відряджувальних. Економія коштів по іншим видаткам склалась через те, що заклад не працював на повну потужність через призупинення навчального процесу під час дії воєнного стану.В липні місіці 2022 року через ракетний обстріл міста було повністю зруйновано будівлю ДЮСШ. Енергоносії використовувались в будівлі Елінгу.</t>
  </si>
  <si>
    <t>Економія видатків на енергоносії сталася  внаслідок призупинення навчального процесу на час  дії  воєнного стану та  відсутністю організаційних і технічних умов для господарської діяльності заладу.</t>
  </si>
  <si>
    <t>Переліміт води стався у зв"язку з виробничою необхідністю.</t>
  </si>
  <si>
    <t>Економія по  використанню електроенергії   сталася  внаслідок призупинення навчального процесу на час  дії  воєнного стану та  відсутністю організаційних і технічних умов для господарської діяльності заладу через повну руйнацію будівлі ДЮСШ в наслідок ракетного обстрілу.</t>
  </si>
  <si>
    <t>Економія по  використанню природного газу  сталася  внаслідок призупинення навчального процесу на час  дії  воєнного стану та  відсутністю організаційних і технічних умов для господарської діяльності заладу через повну руйнацію будівлі ДЮСШ в наслідок ракетного обстрілу.</t>
  </si>
  <si>
    <t>Середньорічна чисельність дітей зменшилась внаслідок масового виїзду населення громади з початку воєнних дій на території Баштанського району.</t>
  </si>
  <si>
    <t>Середні витрати на забезпечення участі одного учня комунальних дитячо-юнацьких спортивних шкіл, видатки на утримання яких здійснюються з бюджету (ДЮСШ, КДЮСШ, СДЮШОР), у регіональних спортивних змаганнях зменшились у порівнянні до запланованих через призупинення навчального процесу під час дії воєнного стану.</t>
  </si>
  <si>
    <t>Економія коштів по КЕКВ 2111 - 625,321 тис.грн та КЕКВ 2120 -128,285 тис.грн за рахунок переведення персоналу на простій згідно  наказу відділу ОМС від 24 лютого 2022 року № 54 «Про оголошення простою» та  виплати лікарняних і відряджувальних. Економія коштів по іншим видаткам склалась через те, що заклад не працював на повну потужність через призупинення навчального процесу під час дії воєнного стану.В липні місіці 2022 року через ракетний обстріл міста було повністю зруйновано будівлю ДЮСШ. Енергоносії використовувались в будівлі Елінгу. _x000D_
Зміни в  штатній чисельності відбулися через скорочення 3- х шт.одиниць сторожів .</t>
  </si>
  <si>
    <t>В цілому створено достатні умови для роботи дитячо-юнацької спортивної школи._x000D__x000D_
Актуальність бюджетної програми: є актуальною для подальшої реалізації._x000D__x000D_
Ефективність бюджетної програми: забезпечується виконання завдань програми при використанні бюджетних коштів, своєчасно затверджені паспорти бюджетної програми._x000D__x000D_
Корисність бюджетної програми: створено належні умови для забезпечення діяльності дитячо-юнацької спортивної школи._x000D__x000D_
Довгострокові наслідки бюджетної програми: забезпечення створення належних умов для гармонійного виховання, фізичного розвитку молоді в обраному виді спорту.</t>
  </si>
  <si>
    <t>0600000</t>
  </si>
  <si>
    <t>Відділ освіти молоді та спорту виконавчого комітету Баштанської міської ради</t>
  </si>
  <si>
    <t>Начальник відділу освіти молоді та спорту виконавчого комітету Баштанської міської ради</t>
  </si>
  <si>
    <t>В.о.начальника фінансового відділу</t>
  </si>
  <si>
    <t>Олександр КОПТЄВ</t>
  </si>
  <si>
    <t>Лілія ІЛЬЧУК</t>
  </si>
  <si>
    <t>41186924</t>
  </si>
  <si>
    <t>14502000000</t>
  </si>
  <si>
    <t xml:space="preserve">  гривень</t>
  </si>
  <si>
    <t>місцевого бюджету на 2022  рік</t>
  </si>
  <si>
    <t>0615031</t>
  </si>
  <si>
    <t>Утримання та навчально-тренувальна робота комунальних дитячо-юнацьких спортивних шкіл</t>
  </si>
  <si>
    <t>Вiддiл освiти,молодi та спорту виконавчого комiтету Баштанської мiської ради</t>
  </si>
  <si>
    <t>0610000</t>
  </si>
  <si>
    <t>5031</t>
  </si>
  <si>
    <t>0810</t>
  </si>
  <si>
    <t>Створення необхідних умов  для гармонійного виховання , фізичного розвитку ,повноцінного оздоровлення змістовного відпочинку і дозвілля дітей та молоді , самореалізації ,набуття навичок здорового способу  життя підготовки  спортсменів для резервного спорту .</t>
  </si>
  <si>
    <t>По використанню коштів на енергоносії  відхилення   пояснюються призупиненням освітнього процесу  на період дії воєнного стану в Україні, відповідно  економія по споживанню водопостачання , електроенергії та природного газу склала 102,246тис. грн.</t>
  </si>
</sst>
</file>

<file path=xl/styles.xml><?xml version="1.0" encoding="utf-8"?>
<styleSheet xmlns="http://schemas.openxmlformats.org/spreadsheetml/2006/main">
  <numFmts count="1">
    <numFmt numFmtId="17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7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4"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74"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49"/>
  <sheetViews>
    <sheetView tabSelected="1" topLeftCell="A41" zoomScaleNormal="100" workbookViewId="0">
      <selection activeCell="C54" sqref="C54:BQ54"/>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8" t="s">
        <v>60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c r="A12" s="73" t="s">
        <v>148</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7</v>
      </c>
      <c r="B14" s="150" t="s">
        <v>139</v>
      </c>
      <c r="C14" s="58"/>
      <c r="D14" s="58"/>
      <c r="E14" s="58"/>
      <c r="F14" s="58"/>
      <c r="G14" s="58"/>
      <c r="H14" s="58"/>
      <c r="I14" s="58"/>
      <c r="J14" s="58"/>
      <c r="K14" s="58"/>
      <c r="L14" s="58"/>
      <c r="M14" s="18"/>
      <c r="N14" s="151" t="s">
        <v>140</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9"/>
      <c r="AU14" s="150" t="s">
        <v>145</v>
      </c>
      <c r="AV14" s="58"/>
      <c r="AW14" s="58"/>
      <c r="AX14" s="58"/>
      <c r="AY14" s="58"/>
      <c r="AZ14" s="58"/>
      <c r="BA14" s="58"/>
      <c r="BB14" s="58"/>
      <c r="BC14" s="19"/>
      <c r="BD14" s="19"/>
      <c r="BE14" s="19"/>
      <c r="BF14" s="19"/>
      <c r="BG14" s="19"/>
      <c r="BH14" s="19"/>
      <c r="BI14" s="19"/>
      <c r="BJ14" s="19"/>
      <c r="BK14" s="19"/>
      <c r="BL14" s="19"/>
    </row>
    <row r="15" spans="1:64" ht="21.75" customHeight="1">
      <c r="A15" s="20"/>
      <c r="B15" s="57" t="s">
        <v>52</v>
      </c>
      <c r="C15" s="57"/>
      <c r="D15" s="57"/>
      <c r="E15" s="57"/>
      <c r="F15" s="57"/>
      <c r="G15" s="57"/>
      <c r="H15" s="57"/>
      <c r="I15" s="57"/>
      <c r="J15" s="57"/>
      <c r="K15" s="57"/>
      <c r="L15" s="57"/>
      <c r="M15" s="20"/>
      <c r="N15" s="60" t="s">
        <v>53</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54</v>
      </c>
      <c r="AV15" s="57"/>
      <c r="AW15" s="57"/>
      <c r="AX15" s="57"/>
      <c r="AY15" s="57"/>
      <c r="AZ15" s="57"/>
      <c r="BA15" s="57"/>
      <c r="BB15" s="57"/>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33</v>
      </c>
      <c r="B17" s="150" t="s">
        <v>152</v>
      </c>
      <c r="C17" s="58"/>
      <c r="D17" s="58"/>
      <c r="E17" s="58"/>
      <c r="F17" s="58"/>
      <c r="G17" s="58"/>
      <c r="H17" s="58"/>
      <c r="I17" s="58"/>
      <c r="J17" s="58"/>
      <c r="K17" s="58"/>
      <c r="L17" s="58"/>
      <c r="M17" s="18"/>
      <c r="N17" s="151" t="s">
        <v>151</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9"/>
      <c r="AU17" s="150" t="s">
        <v>145</v>
      </c>
      <c r="AV17" s="58"/>
      <c r="AW17" s="58"/>
      <c r="AX17" s="58"/>
      <c r="AY17" s="58"/>
      <c r="AZ17" s="58"/>
      <c r="BA17" s="58"/>
      <c r="BB17" s="58"/>
      <c r="BC17" s="23"/>
      <c r="BD17" s="23"/>
      <c r="BE17" s="23"/>
      <c r="BF17" s="23"/>
      <c r="BG17" s="23"/>
      <c r="BH17" s="23"/>
      <c r="BI17" s="23"/>
      <c r="BJ17" s="23"/>
      <c r="BK17" s="23"/>
      <c r="BL17" s="24"/>
    </row>
    <row r="18" spans="1:79" ht="23.25" customHeight="1">
      <c r="A18" s="25"/>
      <c r="B18" s="57" t="s">
        <v>52</v>
      </c>
      <c r="C18" s="57"/>
      <c r="D18" s="57"/>
      <c r="E18" s="57"/>
      <c r="F18" s="57"/>
      <c r="G18" s="57"/>
      <c r="H18" s="57"/>
      <c r="I18" s="57"/>
      <c r="J18" s="57"/>
      <c r="K18" s="57"/>
      <c r="L18" s="57"/>
      <c r="M18" s="20"/>
      <c r="N18" s="60" t="s">
        <v>55</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54</v>
      </c>
      <c r="AV18" s="57"/>
      <c r="AW18" s="57"/>
      <c r="AX18" s="57"/>
      <c r="AY18" s="57"/>
      <c r="AZ18" s="57"/>
      <c r="BA18" s="57"/>
      <c r="BB18" s="57"/>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7" t="s">
        <v>34</v>
      </c>
      <c r="B20" s="150" t="s">
        <v>149</v>
      </c>
      <c r="C20" s="58"/>
      <c r="D20" s="58"/>
      <c r="E20" s="58"/>
      <c r="F20" s="58"/>
      <c r="G20" s="58"/>
      <c r="H20" s="58"/>
      <c r="I20" s="58"/>
      <c r="J20" s="58"/>
      <c r="K20" s="58"/>
      <c r="L20" s="58"/>
      <c r="M20"/>
      <c r="N20" s="150" t="s">
        <v>153</v>
      </c>
      <c r="O20" s="58"/>
      <c r="P20" s="58"/>
      <c r="Q20" s="58"/>
      <c r="R20" s="58"/>
      <c r="S20" s="58"/>
      <c r="T20" s="58"/>
      <c r="U20" s="58"/>
      <c r="V20" s="58"/>
      <c r="W20" s="58"/>
      <c r="X20" s="58"/>
      <c r="Y20" s="58"/>
      <c r="Z20" s="23"/>
      <c r="AA20" s="150" t="s">
        <v>154</v>
      </c>
      <c r="AB20" s="58"/>
      <c r="AC20" s="58"/>
      <c r="AD20" s="58"/>
      <c r="AE20" s="58"/>
      <c r="AF20" s="58"/>
      <c r="AG20" s="58"/>
      <c r="AH20" s="58"/>
      <c r="AI20" s="58"/>
      <c r="AJ20" s="23"/>
      <c r="AK20" s="155" t="s">
        <v>150</v>
      </c>
      <c r="AL20" s="147"/>
      <c r="AM20" s="147"/>
      <c r="AN20" s="147"/>
      <c r="AO20" s="147"/>
      <c r="AP20" s="147"/>
      <c r="AQ20" s="147"/>
      <c r="AR20" s="147"/>
      <c r="AS20" s="147"/>
      <c r="AT20" s="147"/>
      <c r="AU20" s="147"/>
      <c r="AV20" s="147"/>
      <c r="AW20" s="147"/>
      <c r="AX20" s="147"/>
      <c r="AY20" s="147"/>
      <c r="AZ20" s="147"/>
      <c r="BA20" s="147"/>
      <c r="BB20" s="147"/>
      <c r="BC20" s="147"/>
      <c r="BD20" s="23"/>
      <c r="BE20" s="150" t="s">
        <v>146</v>
      </c>
      <c r="BF20" s="58"/>
      <c r="BG20" s="58"/>
      <c r="BH20" s="58"/>
      <c r="BI20" s="58"/>
      <c r="BJ20" s="58"/>
      <c r="BK20" s="58"/>
      <c r="BL20" s="58"/>
    </row>
    <row r="21" spans="1:79" ht="23.25" customHeight="1">
      <c r="A21"/>
      <c r="B21" s="57" t="s">
        <v>52</v>
      </c>
      <c r="C21" s="57"/>
      <c r="D21" s="57"/>
      <c r="E21" s="57"/>
      <c r="F21" s="57"/>
      <c r="G21" s="57"/>
      <c r="H21" s="57"/>
      <c r="I21" s="57"/>
      <c r="J21" s="57"/>
      <c r="K21" s="57"/>
      <c r="L21" s="57"/>
      <c r="M21"/>
      <c r="N21" s="57" t="s">
        <v>56</v>
      </c>
      <c r="O21" s="57"/>
      <c r="P21" s="57"/>
      <c r="Q21" s="57"/>
      <c r="R21" s="57"/>
      <c r="S21" s="57"/>
      <c r="T21" s="57"/>
      <c r="U21" s="57"/>
      <c r="V21" s="57"/>
      <c r="W21" s="57"/>
      <c r="X21" s="57"/>
      <c r="Y21" s="57"/>
      <c r="Z21" s="26"/>
      <c r="AA21" s="59" t="s">
        <v>57</v>
      </c>
      <c r="AB21" s="59"/>
      <c r="AC21" s="59"/>
      <c r="AD21" s="59"/>
      <c r="AE21" s="59"/>
      <c r="AF21" s="59"/>
      <c r="AG21" s="59"/>
      <c r="AH21" s="59"/>
      <c r="AI21" s="59"/>
      <c r="AJ21" s="26"/>
      <c r="AK21" s="61" t="s">
        <v>58</v>
      </c>
      <c r="AL21" s="61"/>
      <c r="AM21" s="61"/>
      <c r="AN21" s="61"/>
      <c r="AO21" s="61"/>
      <c r="AP21" s="61"/>
      <c r="AQ21" s="61"/>
      <c r="AR21" s="61"/>
      <c r="AS21" s="61"/>
      <c r="AT21" s="61"/>
      <c r="AU21" s="61"/>
      <c r="AV21" s="61"/>
      <c r="AW21" s="61"/>
      <c r="AX21" s="61"/>
      <c r="AY21" s="61"/>
      <c r="AZ21" s="61"/>
      <c r="BA21" s="61"/>
      <c r="BB21" s="61"/>
      <c r="BC21" s="61"/>
      <c r="BD21" s="26"/>
      <c r="BE21" s="57" t="s">
        <v>59</v>
      </c>
      <c r="BF21" s="57"/>
      <c r="BG21" s="57"/>
      <c r="BH21" s="57"/>
      <c r="BI21" s="57"/>
      <c r="BJ21" s="57"/>
      <c r="BK21" s="57"/>
      <c r="BL21" s="57"/>
    </row>
    <row r="22" spans="1:79" ht="6.75" customHeight="1"/>
    <row r="23" spans="1:79" ht="15.75" customHeight="1">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50</v>
      </c>
    </row>
    <row r="26" spans="1:79" ht="15.75" customHeight="1">
      <c r="A26" s="93">
        <v>1</v>
      </c>
      <c r="B26" s="93"/>
      <c r="C26" s="93"/>
      <c r="D26" s="93"/>
      <c r="E26" s="93"/>
      <c r="F26" s="93"/>
      <c r="G26" s="111" t="s">
        <v>81</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48</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40" t="s">
        <v>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31.5" customHeight="1">
      <c r="A29" s="146" t="s">
        <v>155</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40" t="s">
        <v>42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c r="A33" s="93" t="s">
        <v>13</v>
      </c>
      <c r="B33" s="93"/>
      <c r="C33" s="93"/>
      <c r="D33" s="93"/>
      <c r="E33" s="93"/>
      <c r="F33" s="93"/>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51</v>
      </c>
    </row>
    <row r="34" spans="1:79" ht="15" customHeight="1">
      <c r="A34" s="93">
        <v>1</v>
      </c>
      <c r="B34" s="93"/>
      <c r="C34" s="93"/>
      <c r="D34" s="93"/>
      <c r="E34" s="93"/>
      <c r="F34" s="93"/>
      <c r="G34" s="111" t="s">
        <v>82</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3"/>
      <c r="CA34" s="1" t="s">
        <v>49</v>
      </c>
    </row>
    <row r="35" spans="1:79" ht="15" customHeight="1">
      <c r="A35" s="93">
        <v>2</v>
      </c>
      <c r="B35" s="93"/>
      <c r="C35" s="93"/>
      <c r="D35" s="93"/>
      <c r="E35" s="93"/>
      <c r="F35" s="93"/>
      <c r="G35" s="111" t="s">
        <v>83</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3"/>
    </row>
    <row r="37" spans="1:79" ht="15.75" customHeight="1">
      <c r="A37" s="40" t="s">
        <v>75</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75" customHeight="1">
      <c r="A38" s="40" t="s">
        <v>76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row>
    <row r="39" spans="1:79" ht="15" customHeight="1">
      <c r="A39" s="97" t="s">
        <v>147</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row>
    <row r="40" spans="1:79" ht="48" customHeight="1">
      <c r="A40" s="53" t="s">
        <v>3</v>
      </c>
      <c r="B40" s="53"/>
      <c r="C40" s="53" t="s">
        <v>68</v>
      </c>
      <c r="D40" s="53"/>
      <c r="E40" s="53"/>
      <c r="F40" s="53"/>
      <c r="G40" s="53"/>
      <c r="H40" s="53"/>
      <c r="I40" s="53"/>
      <c r="J40" s="53"/>
      <c r="K40" s="53"/>
      <c r="L40" s="53"/>
      <c r="M40" s="53"/>
      <c r="N40" s="53"/>
      <c r="O40" s="53"/>
      <c r="P40" s="53"/>
      <c r="Q40" s="53"/>
      <c r="R40" s="53"/>
      <c r="S40" s="53"/>
      <c r="T40" s="53"/>
      <c r="U40" s="53"/>
      <c r="V40" s="53"/>
      <c r="W40" s="53"/>
      <c r="X40" s="53"/>
      <c r="Y40" s="53"/>
      <c r="Z40" s="53"/>
      <c r="AA40" s="53" t="s">
        <v>25</v>
      </c>
      <c r="AB40" s="53"/>
      <c r="AC40" s="53"/>
      <c r="AD40" s="53"/>
      <c r="AE40" s="53"/>
      <c r="AF40" s="53"/>
      <c r="AG40" s="53"/>
      <c r="AH40" s="53"/>
      <c r="AI40" s="53"/>
      <c r="AJ40" s="53"/>
      <c r="AK40" s="53"/>
      <c r="AL40" s="53"/>
      <c r="AM40" s="53"/>
      <c r="AN40" s="53"/>
      <c r="AO40" s="53"/>
      <c r="AP40" s="53" t="s">
        <v>45</v>
      </c>
      <c r="AQ40" s="53"/>
      <c r="AR40" s="53"/>
      <c r="AS40" s="53"/>
      <c r="AT40" s="53"/>
      <c r="AU40" s="53"/>
      <c r="AV40" s="53"/>
      <c r="AW40" s="53"/>
      <c r="AX40" s="53"/>
      <c r="AY40" s="53"/>
      <c r="AZ40" s="53"/>
      <c r="BA40" s="53"/>
      <c r="BB40" s="53"/>
      <c r="BC40" s="53"/>
      <c r="BD40" s="53" t="s">
        <v>0</v>
      </c>
      <c r="BE40" s="53"/>
      <c r="BF40" s="53"/>
      <c r="BG40" s="53"/>
      <c r="BH40" s="53"/>
      <c r="BI40" s="53"/>
      <c r="BJ40" s="53"/>
      <c r="BK40" s="53"/>
      <c r="BL40" s="53"/>
      <c r="BM40" s="53"/>
      <c r="BN40" s="53"/>
      <c r="BO40" s="53"/>
      <c r="BP40" s="53"/>
      <c r="BQ40" s="53"/>
    </row>
    <row r="41" spans="1:79" ht="29.1"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t="s">
        <v>2</v>
      </c>
      <c r="AB41" s="53"/>
      <c r="AC41" s="53"/>
      <c r="AD41" s="53"/>
      <c r="AE41" s="53"/>
      <c r="AF41" s="53" t="s">
        <v>1</v>
      </c>
      <c r="AG41" s="53"/>
      <c r="AH41" s="53"/>
      <c r="AI41" s="53"/>
      <c r="AJ41" s="53"/>
      <c r="AK41" s="53" t="s">
        <v>26</v>
      </c>
      <c r="AL41" s="53"/>
      <c r="AM41" s="53"/>
      <c r="AN41" s="53"/>
      <c r="AO41" s="53"/>
      <c r="AP41" s="53" t="s">
        <v>2</v>
      </c>
      <c r="AQ41" s="53"/>
      <c r="AR41" s="53"/>
      <c r="AS41" s="53"/>
      <c r="AT41" s="53"/>
      <c r="AU41" s="53" t="s">
        <v>1</v>
      </c>
      <c r="AV41" s="53"/>
      <c r="AW41" s="53"/>
      <c r="AX41" s="53"/>
      <c r="AY41" s="53"/>
      <c r="AZ41" s="53" t="s">
        <v>26</v>
      </c>
      <c r="BA41" s="53"/>
      <c r="BB41" s="53"/>
      <c r="BC41" s="53"/>
      <c r="BD41" s="53" t="s">
        <v>2</v>
      </c>
      <c r="BE41" s="53"/>
      <c r="BF41" s="53"/>
      <c r="BG41" s="53"/>
      <c r="BH41" s="53"/>
      <c r="BI41" s="53" t="s">
        <v>1</v>
      </c>
      <c r="BJ41" s="53"/>
      <c r="BK41" s="53"/>
      <c r="BL41" s="53"/>
      <c r="BM41" s="53"/>
      <c r="BN41" s="53" t="s">
        <v>27</v>
      </c>
      <c r="BO41" s="53"/>
      <c r="BP41" s="53"/>
      <c r="BQ41" s="53"/>
    </row>
    <row r="42" spans="1:79" ht="15.95" customHeight="1">
      <c r="A42" s="68">
        <v>1</v>
      </c>
      <c r="B42" s="68"/>
      <c r="C42" s="68">
        <v>2</v>
      </c>
      <c r="D42" s="68"/>
      <c r="E42" s="68"/>
      <c r="F42" s="68"/>
      <c r="G42" s="68"/>
      <c r="H42" s="68"/>
      <c r="I42" s="68"/>
      <c r="J42" s="68"/>
      <c r="K42" s="68"/>
      <c r="L42" s="68"/>
      <c r="M42" s="68"/>
      <c r="N42" s="68"/>
      <c r="O42" s="68"/>
      <c r="P42" s="68"/>
      <c r="Q42" s="68"/>
      <c r="R42" s="68"/>
      <c r="S42" s="68"/>
      <c r="T42" s="68"/>
      <c r="U42" s="68"/>
      <c r="V42" s="68"/>
      <c r="W42" s="68"/>
      <c r="X42" s="68"/>
      <c r="Y42" s="68"/>
      <c r="Z42" s="68"/>
      <c r="AA42" s="62">
        <v>3</v>
      </c>
      <c r="AB42" s="63"/>
      <c r="AC42" s="63"/>
      <c r="AD42" s="63"/>
      <c r="AE42" s="64"/>
      <c r="AF42" s="62">
        <v>4</v>
      </c>
      <c r="AG42" s="63"/>
      <c r="AH42" s="63"/>
      <c r="AI42" s="63"/>
      <c r="AJ42" s="64"/>
      <c r="AK42" s="62">
        <v>5</v>
      </c>
      <c r="AL42" s="63"/>
      <c r="AM42" s="63"/>
      <c r="AN42" s="63"/>
      <c r="AO42" s="64"/>
      <c r="AP42" s="62">
        <v>6</v>
      </c>
      <c r="AQ42" s="63"/>
      <c r="AR42" s="63"/>
      <c r="AS42" s="63"/>
      <c r="AT42" s="64"/>
      <c r="AU42" s="62">
        <v>7</v>
      </c>
      <c r="AV42" s="63"/>
      <c r="AW42" s="63"/>
      <c r="AX42" s="63"/>
      <c r="AY42" s="64"/>
      <c r="AZ42" s="62">
        <v>8</v>
      </c>
      <c r="BA42" s="63"/>
      <c r="BB42" s="63"/>
      <c r="BC42" s="64"/>
      <c r="BD42" s="62">
        <v>9</v>
      </c>
      <c r="BE42" s="63"/>
      <c r="BF42" s="63"/>
      <c r="BG42" s="63"/>
      <c r="BH42" s="64"/>
      <c r="BI42" s="68">
        <v>10</v>
      </c>
      <c r="BJ42" s="68"/>
      <c r="BK42" s="68"/>
      <c r="BL42" s="68"/>
      <c r="BM42" s="68"/>
      <c r="BN42" s="68">
        <v>11</v>
      </c>
      <c r="BO42" s="68"/>
      <c r="BP42" s="68"/>
      <c r="BQ42" s="68"/>
    </row>
    <row r="43" spans="1:79" ht="15.75" hidden="1" customHeight="1">
      <c r="A43" s="93" t="s">
        <v>13</v>
      </c>
      <c r="B43" s="93"/>
      <c r="C43" s="75" t="s">
        <v>14</v>
      </c>
      <c r="D43" s="75"/>
      <c r="E43" s="75"/>
      <c r="F43" s="75"/>
      <c r="G43" s="75"/>
      <c r="H43" s="75"/>
      <c r="I43" s="75"/>
      <c r="J43" s="75"/>
      <c r="K43" s="75"/>
      <c r="L43" s="75"/>
      <c r="M43" s="75"/>
      <c r="N43" s="75"/>
      <c r="O43" s="75"/>
      <c r="P43" s="75"/>
      <c r="Q43" s="75"/>
      <c r="R43" s="75"/>
      <c r="S43" s="75"/>
      <c r="T43" s="75"/>
      <c r="U43" s="75"/>
      <c r="V43" s="75"/>
      <c r="W43" s="75"/>
      <c r="X43" s="75"/>
      <c r="Y43" s="75"/>
      <c r="Z43" s="76"/>
      <c r="AA43" s="39" t="s">
        <v>10</v>
      </c>
      <c r="AB43" s="39"/>
      <c r="AC43" s="39"/>
      <c r="AD43" s="39"/>
      <c r="AE43" s="39"/>
      <c r="AF43" s="39" t="s">
        <v>9</v>
      </c>
      <c r="AG43" s="39"/>
      <c r="AH43" s="39"/>
      <c r="AI43" s="39"/>
      <c r="AJ43" s="39"/>
      <c r="AK43" s="77" t="s">
        <v>16</v>
      </c>
      <c r="AL43" s="77"/>
      <c r="AM43" s="77"/>
      <c r="AN43" s="77"/>
      <c r="AO43" s="77"/>
      <c r="AP43" s="39" t="s">
        <v>11</v>
      </c>
      <c r="AQ43" s="39"/>
      <c r="AR43" s="39"/>
      <c r="AS43" s="39"/>
      <c r="AT43" s="39"/>
      <c r="AU43" s="39" t="s">
        <v>12</v>
      </c>
      <c r="AV43" s="39"/>
      <c r="AW43" s="39"/>
      <c r="AX43" s="39"/>
      <c r="AY43" s="39"/>
      <c r="AZ43" s="77" t="s">
        <v>16</v>
      </c>
      <c r="BA43" s="77"/>
      <c r="BB43" s="77"/>
      <c r="BC43" s="77"/>
      <c r="BD43" s="49" t="s">
        <v>31</v>
      </c>
      <c r="BE43" s="49"/>
      <c r="BF43" s="49"/>
      <c r="BG43" s="49"/>
      <c r="BH43" s="49"/>
      <c r="BI43" s="49" t="s">
        <v>31</v>
      </c>
      <c r="BJ43" s="49"/>
      <c r="BK43" s="49"/>
      <c r="BL43" s="49"/>
      <c r="BM43" s="49"/>
      <c r="BN43" s="105" t="s">
        <v>16</v>
      </c>
      <c r="BO43" s="105"/>
      <c r="BP43" s="105"/>
      <c r="BQ43" s="105"/>
      <c r="CA43" s="1" t="s">
        <v>19</v>
      </c>
    </row>
    <row r="44" spans="1:79" ht="15" customHeight="1">
      <c r="A44" s="81">
        <v>1</v>
      </c>
      <c r="B44" s="81"/>
      <c r="C44" s="114" t="s">
        <v>83</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56">
        <v>304828</v>
      </c>
      <c r="AB44" s="56"/>
      <c r="AC44" s="56"/>
      <c r="AD44" s="56"/>
      <c r="AE44" s="56"/>
      <c r="AF44" s="56">
        <v>0</v>
      </c>
      <c r="AG44" s="56"/>
      <c r="AH44" s="56"/>
      <c r="AI44" s="56"/>
      <c r="AJ44" s="56"/>
      <c r="AK44" s="56">
        <f>AA44+AF44</f>
        <v>304828</v>
      </c>
      <c r="AL44" s="56"/>
      <c r="AM44" s="56"/>
      <c r="AN44" s="56"/>
      <c r="AO44" s="56"/>
      <c r="AP44" s="56">
        <v>200582.42</v>
      </c>
      <c r="AQ44" s="56"/>
      <c r="AR44" s="56"/>
      <c r="AS44" s="56"/>
      <c r="AT44" s="56"/>
      <c r="AU44" s="56">
        <v>0</v>
      </c>
      <c r="AV44" s="56"/>
      <c r="AW44" s="56"/>
      <c r="AX44" s="56"/>
      <c r="AY44" s="56"/>
      <c r="AZ44" s="56">
        <f>AP44+AU44</f>
        <v>200582.42</v>
      </c>
      <c r="BA44" s="56"/>
      <c r="BB44" s="56"/>
      <c r="BC44" s="56"/>
      <c r="BD44" s="56">
        <f>AP44-AA44</f>
        <v>-104245.57999999999</v>
      </c>
      <c r="BE44" s="56"/>
      <c r="BF44" s="56"/>
      <c r="BG44" s="56"/>
      <c r="BH44" s="56"/>
      <c r="BI44" s="56">
        <f>AU44-AF44</f>
        <v>0</v>
      </c>
      <c r="BJ44" s="56"/>
      <c r="BK44" s="56"/>
      <c r="BL44" s="56"/>
      <c r="BM44" s="56"/>
      <c r="BN44" s="56">
        <f>BD44+BI44</f>
        <v>-104245.57999999999</v>
      </c>
      <c r="BO44" s="56"/>
      <c r="BP44" s="56"/>
      <c r="BQ44" s="56"/>
      <c r="CA44" s="1" t="s">
        <v>20</v>
      </c>
    </row>
    <row r="45" spans="1:79" ht="25.5" customHeight="1">
      <c r="A45" s="81">
        <v>2</v>
      </c>
      <c r="B45" s="81"/>
      <c r="C45" s="114" t="s">
        <v>82</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56">
        <v>3419654</v>
      </c>
      <c r="AB45" s="56"/>
      <c r="AC45" s="56"/>
      <c r="AD45" s="56"/>
      <c r="AE45" s="56"/>
      <c r="AF45" s="56">
        <v>701</v>
      </c>
      <c r="AG45" s="56"/>
      <c r="AH45" s="56"/>
      <c r="AI45" s="56"/>
      <c r="AJ45" s="56"/>
      <c r="AK45" s="56">
        <f>AA45+AF45</f>
        <v>3420355</v>
      </c>
      <c r="AL45" s="56"/>
      <c r="AM45" s="56"/>
      <c r="AN45" s="56"/>
      <c r="AO45" s="56"/>
      <c r="AP45" s="56">
        <v>2657522.65</v>
      </c>
      <c r="AQ45" s="56"/>
      <c r="AR45" s="56"/>
      <c r="AS45" s="56"/>
      <c r="AT45" s="56"/>
      <c r="AU45" s="56">
        <v>0</v>
      </c>
      <c r="AV45" s="56"/>
      <c r="AW45" s="56"/>
      <c r="AX45" s="56"/>
      <c r="AY45" s="56"/>
      <c r="AZ45" s="56">
        <f>AP45+AU45</f>
        <v>2657522.65</v>
      </c>
      <c r="BA45" s="56"/>
      <c r="BB45" s="56"/>
      <c r="BC45" s="56"/>
      <c r="BD45" s="56">
        <f>AP45-AA45</f>
        <v>-762131.35000000009</v>
      </c>
      <c r="BE45" s="56"/>
      <c r="BF45" s="56"/>
      <c r="BG45" s="56"/>
      <c r="BH45" s="56"/>
      <c r="BI45" s="56">
        <f>AU45-AF45</f>
        <v>-701</v>
      </c>
      <c r="BJ45" s="56"/>
      <c r="BK45" s="56"/>
      <c r="BL45" s="56"/>
      <c r="BM45" s="56"/>
      <c r="BN45" s="56">
        <f>BD45+BI45</f>
        <v>-762832.35000000009</v>
      </c>
      <c r="BO45" s="56"/>
      <c r="BP45" s="56"/>
      <c r="BQ45" s="56"/>
    </row>
    <row r="46" spans="1:79" s="121" customFormat="1" ht="15" customHeight="1">
      <c r="A46" s="117"/>
      <c r="B46" s="117"/>
      <c r="C46" s="118" t="s">
        <v>84</v>
      </c>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82">
        <v>3724482</v>
      </c>
      <c r="AB46" s="82"/>
      <c r="AC46" s="82"/>
      <c r="AD46" s="82"/>
      <c r="AE46" s="82"/>
      <c r="AF46" s="82">
        <v>701</v>
      </c>
      <c r="AG46" s="82"/>
      <c r="AH46" s="82"/>
      <c r="AI46" s="82"/>
      <c r="AJ46" s="82"/>
      <c r="AK46" s="82">
        <f>AA46+AF46</f>
        <v>3725183</v>
      </c>
      <c r="AL46" s="82"/>
      <c r="AM46" s="82"/>
      <c r="AN46" s="82"/>
      <c r="AO46" s="82"/>
      <c r="AP46" s="82">
        <v>2858105.07</v>
      </c>
      <c r="AQ46" s="82"/>
      <c r="AR46" s="82"/>
      <c r="AS46" s="82"/>
      <c r="AT46" s="82"/>
      <c r="AU46" s="82">
        <v>0</v>
      </c>
      <c r="AV46" s="82"/>
      <c r="AW46" s="82"/>
      <c r="AX46" s="82"/>
      <c r="AY46" s="82"/>
      <c r="AZ46" s="82">
        <f>AP46+AU46</f>
        <v>2858105.07</v>
      </c>
      <c r="BA46" s="82"/>
      <c r="BB46" s="82"/>
      <c r="BC46" s="82"/>
      <c r="BD46" s="82">
        <f>AP46-AA46</f>
        <v>-866376.93000000017</v>
      </c>
      <c r="BE46" s="82"/>
      <c r="BF46" s="82"/>
      <c r="BG46" s="82"/>
      <c r="BH46" s="82"/>
      <c r="BI46" s="82">
        <f>AU46-AF46</f>
        <v>-701</v>
      </c>
      <c r="BJ46" s="82"/>
      <c r="BK46" s="82"/>
      <c r="BL46" s="82"/>
      <c r="BM46" s="82"/>
      <c r="BN46" s="82">
        <f>BD46+BI46</f>
        <v>-867077.93000000017</v>
      </c>
      <c r="BO46" s="82"/>
      <c r="BP46" s="82"/>
      <c r="BQ46" s="82"/>
    </row>
    <row r="48" spans="1:79" ht="29.25" customHeight="1">
      <c r="A48" s="40" t="s">
        <v>77</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row>
    <row r="49" spans="1:79" ht="9.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79" ht="15.75" customHeight="1">
      <c r="A50" s="68" t="s">
        <v>3</v>
      </c>
      <c r="B50" s="68"/>
      <c r="C50" s="53" t="s">
        <v>61</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1:79" ht="15.75">
      <c r="A51" s="68">
        <v>1</v>
      </c>
      <c r="B51" s="68"/>
      <c r="C51" s="101">
        <v>2</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row>
    <row r="52" spans="1:79" hidden="1">
      <c r="A52" s="95" t="s">
        <v>13</v>
      </c>
      <c r="B52" s="96"/>
      <c r="C52" s="98" t="s">
        <v>14</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CA52" s="1" t="s">
        <v>71</v>
      </c>
    </row>
    <row r="53" spans="1:79" ht="25.5" customHeight="1">
      <c r="A53" s="95">
        <v>1</v>
      </c>
      <c r="B53" s="96"/>
      <c r="C53" s="122" t="s">
        <v>156</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CA53" s="1" t="s">
        <v>62</v>
      </c>
    </row>
    <row r="54" spans="1:79" ht="38.25" customHeight="1">
      <c r="A54" s="95">
        <v>2</v>
      </c>
      <c r="B54" s="96"/>
      <c r="C54" s="122" t="s">
        <v>85</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row>
    <row r="56" spans="1:79" ht="15.75" customHeight="1">
      <c r="A56" s="40" t="s">
        <v>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row>
    <row r="57" spans="1:79" ht="15" customHeight="1">
      <c r="A57" s="97" t="s">
        <v>147</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row>
    <row r="58" spans="1:79" ht="28.5" customHeight="1">
      <c r="A58" s="50" t="s">
        <v>3</v>
      </c>
      <c r="B58" s="52"/>
      <c r="C58" s="53" t="s">
        <v>28</v>
      </c>
      <c r="D58" s="53"/>
      <c r="E58" s="53"/>
      <c r="F58" s="53"/>
      <c r="G58" s="53"/>
      <c r="H58" s="53"/>
      <c r="I58" s="53"/>
      <c r="J58" s="53"/>
      <c r="K58" s="53"/>
      <c r="L58" s="53"/>
      <c r="M58" s="53"/>
      <c r="N58" s="53"/>
      <c r="O58" s="53"/>
      <c r="P58" s="53"/>
      <c r="Q58" s="53"/>
      <c r="R58" s="53"/>
      <c r="S58" s="53" t="s">
        <v>25</v>
      </c>
      <c r="T58" s="53"/>
      <c r="U58" s="53"/>
      <c r="V58" s="53"/>
      <c r="W58" s="53"/>
      <c r="X58" s="53"/>
      <c r="Y58" s="53"/>
      <c r="Z58" s="53"/>
      <c r="AA58" s="53"/>
      <c r="AB58" s="53"/>
      <c r="AC58" s="53"/>
      <c r="AD58" s="53"/>
      <c r="AE58" s="53"/>
      <c r="AF58" s="53"/>
      <c r="AG58" s="53"/>
      <c r="AH58" s="53"/>
      <c r="AI58" s="53" t="s">
        <v>45</v>
      </c>
      <c r="AJ58" s="53"/>
      <c r="AK58" s="53"/>
      <c r="AL58" s="53"/>
      <c r="AM58" s="53"/>
      <c r="AN58" s="53"/>
      <c r="AO58" s="53"/>
      <c r="AP58" s="53"/>
      <c r="AQ58" s="53"/>
      <c r="AR58" s="53"/>
      <c r="AS58" s="53"/>
      <c r="AT58" s="53"/>
      <c r="AU58" s="53"/>
      <c r="AV58" s="53"/>
      <c r="AW58" s="53"/>
      <c r="AX58" s="53"/>
      <c r="AY58" s="53" t="s">
        <v>0</v>
      </c>
      <c r="AZ58" s="53"/>
      <c r="BA58" s="53"/>
      <c r="BB58" s="53"/>
      <c r="BC58" s="53"/>
      <c r="BD58" s="53"/>
      <c r="BE58" s="53"/>
      <c r="BF58" s="53"/>
      <c r="BG58" s="53"/>
      <c r="BH58" s="53"/>
      <c r="BI58" s="53"/>
      <c r="BJ58" s="53"/>
      <c r="BK58" s="53"/>
      <c r="BL58" s="53"/>
      <c r="BM58" s="53"/>
      <c r="BN58" s="53"/>
      <c r="BO58" s="2"/>
      <c r="BP58" s="2"/>
      <c r="BQ58" s="2"/>
    </row>
    <row r="59" spans="1:79" ht="29.1" customHeight="1">
      <c r="A59" s="102"/>
      <c r="B59" s="103"/>
      <c r="C59" s="53"/>
      <c r="D59" s="53"/>
      <c r="E59" s="53"/>
      <c r="F59" s="53"/>
      <c r="G59" s="53"/>
      <c r="H59" s="53"/>
      <c r="I59" s="53"/>
      <c r="J59" s="53"/>
      <c r="K59" s="53"/>
      <c r="L59" s="53"/>
      <c r="M59" s="53"/>
      <c r="N59" s="53"/>
      <c r="O59" s="53"/>
      <c r="P59" s="53"/>
      <c r="Q59" s="53"/>
      <c r="R59" s="53"/>
      <c r="S59" s="53" t="s">
        <v>2</v>
      </c>
      <c r="T59" s="53"/>
      <c r="U59" s="53"/>
      <c r="V59" s="53"/>
      <c r="W59" s="53"/>
      <c r="X59" s="53" t="s">
        <v>1</v>
      </c>
      <c r="Y59" s="53"/>
      <c r="Z59" s="53"/>
      <c r="AA59" s="53"/>
      <c r="AB59" s="53"/>
      <c r="AC59" s="53" t="s">
        <v>26</v>
      </c>
      <c r="AD59" s="53"/>
      <c r="AE59" s="53"/>
      <c r="AF59" s="53"/>
      <c r="AG59" s="53"/>
      <c r="AH59" s="53"/>
      <c r="AI59" s="53" t="s">
        <v>2</v>
      </c>
      <c r="AJ59" s="53"/>
      <c r="AK59" s="53"/>
      <c r="AL59" s="53"/>
      <c r="AM59" s="53"/>
      <c r="AN59" s="53" t="s">
        <v>1</v>
      </c>
      <c r="AO59" s="53"/>
      <c r="AP59" s="53"/>
      <c r="AQ59" s="53"/>
      <c r="AR59" s="53"/>
      <c r="AS59" s="53" t="s">
        <v>26</v>
      </c>
      <c r="AT59" s="53"/>
      <c r="AU59" s="53"/>
      <c r="AV59" s="53"/>
      <c r="AW59" s="53"/>
      <c r="AX59" s="53"/>
      <c r="AY59" s="41" t="s">
        <v>2</v>
      </c>
      <c r="AZ59" s="54"/>
      <c r="BA59" s="54"/>
      <c r="BB59" s="54"/>
      <c r="BC59" s="55"/>
      <c r="BD59" s="41" t="s">
        <v>1</v>
      </c>
      <c r="BE59" s="54"/>
      <c r="BF59" s="54"/>
      <c r="BG59" s="54"/>
      <c r="BH59" s="55"/>
      <c r="BI59" s="53" t="s">
        <v>26</v>
      </c>
      <c r="BJ59" s="53"/>
      <c r="BK59" s="53"/>
      <c r="BL59" s="53"/>
      <c r="BM59" s="53"/>
      <c r="BN59" s="53"/>
      <c r="BO59" s="2"/>
      <c r="BP59" s="2"/>
      <c r="BQ59" s="2"/>
    </row>
    <row r="60" spans="1:79" ht="15.95" customHeight="1">
      <c r="A60" s="53">
        <v>1</v>
      </c>
      <c r="B60" s="53"/>
      <c r="C60" s="53">
        <v>2</v>
      </c>
      <c r="D60" s="53"/>
      <c r="E60" s="53"/>
      <c r="F60" s="53"/>
      <c r="G60" s="53"/>
      <c r="H60" s="53"/>
      <c r="I60" s="53"/>
      <c r="J60" s="53"/>
      <c r="K60" s="53"/>
      <c r="L60" s="53"/>
      <c r="M60" s="53"/>
      <c r="N60" s="53"/>
      <c r="O60" s="53"/>
      <c r="P60" s="53"/>
      <c r="Q60" s="53"/>
      <c r="R60" s="53"/>
      <c r="S60" s="53">
        <v>3</v>
      </c>
      <c r="T60" s="53"/>
      <c r="U60" s="53"/>
      <c r="V60" s="53"/>
      <c r="W60" s="53"/>
      <c r="X60" s="53">
        <v>4</v>
      </c>
      <c r="Y60" s="53"/>
      <c r="Z60" s="53"/>
      <c r="AA60" s="53"/>
      <c r="AB60" s="53"/>
      <c r="AC60" s="53">
        <v>5</v>
      </c>
      <c r="AD60" s="53"/>
      <c r="AE60" s="53"/>
      <c r="AF60" s="53"/>
      <c r="AG60" s="53"/>
      <c r="AH60" s="53"/>
      <c r="AI60" s="53">
        <v>6</v>
      </c>
      <c r="AJ60" s="53"/>
      <c r="AK60" s="53"/>
      <c r="AL60" s="53"/>
      <c r="AM60" s="53"/>
      <c r="AN60" s="53">
        <v>7</v>
      </c>
      <c r="AO60" s="53"/>
      <c r="AP60" s="53"/>
      <c r="AQ60" s="53"/>
      <c r="AR60" s="53"/>
      <c r="AS60" s="53">
        <v>8</v>
      </c>
      <c r="AT60" s="53"/>
      <c r="AU60" s="53"/>
      <c r="AV60" s="53"/>
      <c r="AW60" s="53"/>
      <c r="AX60" s="53"/>
      <c r="AY60" s="53">
        <v>9</v>
      </c>
      <c r="AZ60" s="53"/>
      <c r="BA60" s="53"/>
      <c r="BB60" s="53"/>
      <c r="BC60" s="53"/>
      <c r="BD60" s="53">
        <v>10</v>
      </c>
      <c r="BE60" s="53"/>
      <c r="BF60" s="53"/>
      <c r="BG60" s="53"/>
      <c r="BH60" s="53"/>
      <c r="BI60" s="41">
        <v>11</v>
      </c>
      <c r="BJ60" s="54"/>
      <c r="BK60" s="54"/>
      <c r="BL60" s="54"/>
      <c r="BM60" s="54"/>
      <c r="BN60" s="55"/>
      <c r="BO60" s="6"/>
      <c r="BP60" s="6"/>
      <c r="BQ60" s="6"/>
    </row>
    <row r="61" spans="1:79" ht="18" hidden="1" customHeight="1">
      <c r="A61" s="93" t="s">
        <v>13</v>
      </c>
      <c r="B61" s="93"/>
      <c r="C61" s="94" t="s">
        <v>14</v>
      </c>
      <c r="D61" s="94"/>
      <c r="E61" s="94"/>
      <c r="F61" s="94"/>
      <c r="G61" s="94"/>
      <c r="H61" s="94"/>
      <c r="I61" s="94"/>
      <c r="J61" s="94"/>
      <c r="K61" s="94"/>
      <c r="L61" s="94"/>
      <c r="M61" s="94"/>
      <c r="N61" s="94"/>
      <c r="O61" s="94"/>
      <c r="P61" s="94"/>
      <c r="Q61" s="94"/>
      <c r="R61" s="94"/>
      <c r="S61" s="39" t="s">
        <v>10</v>
      </c>
      <c r="T61" s="39"/>
      <c r="U61" s="39"/>
      <c r="V61" s="39"/>
      <c r="W61" s="39"/>
      <c r="X61" s="39" t="s">
        <v>9</v>
      </c>
      <c r="Y61" s="39"/>
      <c r="Z61" s="39"/>
      <c r="AA61" s="39"/>
      <c r="AB61" s="39"/>
      <c r="AC61" s="77" t="s">
        <v>16</v>
      </c>
      <c r="AD61" s="105"/>
      <c r="AE61" s="105"/>
      <c r="AF61" s="105"/>
      <c r="AG61" s="105"/>
      <c r="AH61" s="105"/>
      <c r="AI61" s="39" t="s">
        <v>11</v>
      </c>
      <c r="AJ61" s="39"/>
      <c r="AK61" s="39"/>
      <c r="AL61" s="39"/>
      <c r="AM61" s="39"/>
      <c r="AN61" s="39" t="s">
        <v>12</v>
      </c>
      <c r="AO61" s="39"/>
      <c r="AP61" s="39"/>
      <c r="AQ61" s="39"/>
      <c r="AR61" s="39"/>
      <c r="AS61" s="77" t="s">
        <v>16</v>
      </c>
      <c r="AT61" s="105"/>
      <c r="AU61" s="105"/>
      <c r="AV61" s="105"/>
      <c r="AW61" s="105"/>
      <c r="AX61" s="105"/>
      <c r="AY61" s="106" t="s">
        <v>17</v>
      </c>
      <c r="AZ61" s="107"/>
      <c r="BA61" s="107"/>
      <c r="BB61" s="107"/>
      <c r="BC61" s="108"/>
      <c r="BD61" s="106" t="s">
        <v>17</v>
      </c>
      <c r="BE61" s="107"/>
      <c r="BF61" s="107"/>
      <c r="BG61" s="107"/>
      <c r="BH61" s="108"/>
      <c r="BI61" s="105" t="s">
        <v>16</v>
      </c>
      <c r="BJ61" s="105"/>
      <c r="BK61" s="105"/>
      <c r="BL61" s="105"/>
      <c r="BM61" s="105"/>
      <c r="BN61" s="105"/>
      <c r="BO61" s="7"/>
      <c r="BP61" s="7"/>
      <c r="BQ61" s="7"/>
      <c r="CA61" s="1" t="s">
        <v>21</v>
      </c>
    </row>
    <row r="62" spans="1:79" s="121" customFormat="1" ht="15" customHeight="1">
      <c r="A62" s="123"/>
      <c r="B62" s="123"/>
      <c r="C62" s="124" t="s">
        <v>86</v>
      </c>
      <c r="D62" s="124"/>
      <c r="E62" s="124"/>
      <c r="F62" s="124"/>
      <c r="G62" s="124"/>
      <c r="H62" s="124"/>
      <c r="I62" s="124"/>
      <c r="J62" s="124"/>
      <c r="K62" s="124"/>
      <c r="L62" s="124"/>
      <c r="M62" s="124"/>
      <c r="N62" s="124"/>
      <c r="O62" s="124"/>
      <c r="P62" s="124"/>
      <c r="Q62" s="124"/>
      <c r="R62" s="124"/>
      <c r="S62" s="110"/>
      <c r="T62" s="110"/>
      <c r="U62" s="110"/>
      <c r="V62" s="110"/>
      <c r="W62" s="110"/>
      <c r="X62" s="110"/>
      <c r="Y62" s="110"/>
      <c r="Z62" s="110"/>
      <c r="AA62" s="110"/>
      <c r="AB62" s="110"/>
      <c r="AC62" s="110">
        <f>S62+X62</f>
        <v>0</v>
      </c>
      <c r="AD62" s="110"/>
      <c r="AE62" s="110"/>
      <c r="AF62" s="110"/>
      <c r="AG62" s="110"/>
      <c r="AH62" s="110"/>
      <c r="AI62" s="110"/>
      <c r="AJ62" s="110"/>
      <c r="AK62" s="110"/>
      <c r="AL62" s="110"/>
      <c r="AM62" s="110"/>
      <c r="AN62" s="110"/>
      <c r="AO62" s="110"/>
      <c r="AP62" s="110"/>
      <c r="AQ62" s="110"/>
      <c r="AR62" s="110"/>
      <c r="AS62" s="110">
        <f>AI62+AN62</f>
        <v>0</v>
      </c>
      <c r="AT62" s="110"/>
      <c r="AU62" s="110"/>
      <c r="AV62" s="110"/>
      <c r="AW62" s="110"/>
      <c r="AX62" s="110"/>
      <c r="AY62" s="110">
        <f>AI62-S62</f>
        <v>0</v>
      </c>
      <c r="AZ62" s="110"/>
      <c r="BA62" s="110"/>
      <c r="BB62" s="110"/>
      <c r="BC62" s="110"/>
      <c r="BD62" s="125">
        <f>AN62-X62</f>
        <v>0</v>
      </c>
      <c r="BE62" s="125"/>
      <c r="BF62" s="125"/>
      <c r="BG62" s="125"/>
      <c r="BH62" s="125"/>
      <c r="BI62" s="125">
        <f>AY62+BD62</f>
        <v>0</v>
      </c>
      <c r="BJ62" s="125"/>
      <c r="BK62" s="125"/>
      <c r="BL62" s="125"/>
      <c r="BM62" s="125"/>
      <c r="BN62" s="125"/>
      <c r="BO62" s="126"/>
      <c r="BP62" s="126"/>
      <c r="BQ62" s="126"/>
      <c r="CA62" s="121" t="s">
        <v>22</v>
      </c>
    </row>
    <row r="64" spans="1:79" ht="15.75" customHeight="1">
      <c r="A64" s="40" t="s">
        <v>44</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row>
    <row r="65" spans="1:79" ht="15.75" customHeight="1">
      <c r="A65" s="40" t="s">
        <v>63</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row>
    <row r="66" spans="1:79" ht="8.25" customHeight="1"/>
    <row r="67" spans="1:79" ht="45" customHeight="1">
      <c r="A67" s="50" t="s">
        <v>3</v>
      </c>
      <c r="B67" s="52"/>
      <c r="C67" s="50" t="s">
        <v>6</v>
      </c>
      <c r="D67" s="51"/>
      <c r="E67" s="51"/>
      <c r="F67" s="51"/>
      <c r="G67" s="51"/>
      <c r="H67" s="51"/>
      <c r="I67" s="52"/>
      <c r="J67" s="50" t="s">
        <v>5</v>
      </c>
      <c r="K67" s="51"/>
      <c r="L67" s="51"/>
      <c r="M67" s="51"/>
      <c r="N67" s="52"/>
      <c r="O67" s="50" t="s">
        <v>4</v>
      </c>
      <c r="P67" s="51"/>
      <c r="Q67" s="51"/>
      <c r="R67" s="51"/>
      <c r="S67" s="51"/>
      <c r="T67" s="51"/>
      <c r="U67" s="51"/>
      <c r="V67" s="51"/>
      <c r="W67" s="51"/>
      <c r="X67" s="52"/>
      <c r="Y67" s="53" t="s">
        <v>25</v>
      </c>
      <c r="Z67" s="53"/>
      <c r="AA67" s="53"/>
      <c r="AB67" s="53"/>
      <c r="AC67" s="53"/>
      <c r="AD67" s="53"/>
      <c r="AE67" s="53"/>
      <c r="AF67" s="53"/>
      <c r="AG67" s="53"/>
      <c r="AH67" s="53"/>
      <c r="AI67" s="53"/>
      <c r="AJ67" s="53"/>
      <c r="AK67" s="53"/>
      <c r="AL67" s="53"/>
      <c r="AM67" s="53"/>
      <c r="AN67" s="53" t="s">
        <v>46</v>
      </c>
      <c r="AO67" s="53"/>
      <c r="AP67" s="53"/>
      <c r="AQ67" s="53"/>
      <c r="AR67" s="53"/>
      <c r="AS67" s="53"/>
      <c r="AT67" s="53"/>
      <c r="AU67" s="53"/>
      <c r="AV67" s="53"/>
      <c r="AW67" s="53"/>
      <c r="AX67" s="53"/>
      <c r="AY67" s="53"/>
      <c r="AZ67" s="53"/>
      <c r="BA67" s="53"/>
      <c r="BB67" s="53"/>
      <c r="BC67" s="74" t="s">
        <v>0</v>
      </c>
      <c r="BD67" s="74"/>
      <c r="BE67" s="74"/>
      <c r="BF67" s="74"/>
      <c r="BG67" s="74"/>
      <c r="BH67" s="74"/>
      <c r="BI67" s="74"/>
      <c r="BJ67" s="74"/>
      <c r="BK67" s="74"/>
      <c r="BL67" s="74"/>
      <c r="BM67" s="74"/>
      <c r="BN67" s="74"/>
      <c r="BO67" s="74"/>
      <c r="BP67" s="74"/>
      <c r="BQ67" s="74"/>
      <c r="BR67" s="9"/>
      <c r="BS67" s="9"/>
      <c r="BT67" s="9"/>
      <c r="BU67" s="9"/>
      <c r="BV67" s="9"/>
      <c r="BW67" s="9"/>
      <c r="BX67" s="9"/>
      <c r="BY67" s="9"/>
      <c r="BZ67" s="8"/>
    </row>
    <row r="68" spans="1:79" ht="32.25" customHeight="1">
      <c r="A68" s="102"/>
      <c r="B68" s="103"/>
      <c r="C68" s="102"/>
      <c r="D68" s="104"/>
      <c r="E68" s="104"/>
      <c r="F68" s="104"/>
      <c r="G68" s="104"/>
      <c r="H68" s="104"/>
      <c r="I68" s="103"/>
      <c r="J68" s="102"/>
      <c r="K68" s="104"/>
      <c r="L68" s="104"/>
      <c r="M68" s="104"/>
      <c r="N68" s="103"/>
      <c r="O68" s="102"/>
      <c r="P68" s="104"/>
      <c r="Q68" s="104"/>
      <c r="R68" s="104"/>
      <c r="S68" s="104"/>
      <c r="T68" s="104"/>
      <c r="U68" s="104"/>
      <c r="V68" s="104"/>
      <c r="W68" s="104"/>
      <c r="X68" s="103"/>
      <c r="Y68" s="41" t="s">
        <v>2</v>
      </c>
      <c r="Z68" s="54"/>
      <c r="AA68" s="54"/>
      <c r="AB68" s="54"/>
      <c r="AC68" s="55"/>
      <c r="AD68" s="41" t="s">
        <v>1</v>
      </c>
      <c r="AE68" s="54"/>
      <c r="AF68" s="54"/>
      <c r="AG68" s="54"/>
      <c r="AH68" s="55"/>
      <c r="AI68" s="53" t="s">
        <v>26</v>
      </c>
      <c r="AJ68" s="53"/>
      <c r="AK68" s="53"/>
      <c r="AL68" s="53"/>
      <c r="AM68" s="53"/>
      <c r="AN68" s="53" t="s">
        <v>2</v>
      </c>
      <c r="AO68" s="53"/>
      <c r="AP68" s="53"/>
      <c r="AQ68" s="53"/>
      <c r="AR68" s="53"/>
      <c r="AS68" s="53" t="s">
        <v>1</v>
      </c>
      <c r="AT68" s="53"/>
      <c r="AU68" s="53"/>
      <c r="AV68" s="53"/>
      <c r="AW68" s="53"/>
      <c r="AX68" s="53" t="s">
        <v>26</v>
      </c>
      <c r="AY68" s="53"/>
      <c r="AZ68" s="53"/>
      <c r="BA68" s="53"/>
      <c r="BB68" s="53"/>
      <c r="BC68" s="53" t="s">
        <v>2</v>
      </c>
      <c r="BD68" s="53"/>
      <c r="BE68" s="53"/>
      <c r="BF68" s="53"/>
      <c r="BG68" s="53"/>
      <c r="BH68" s="53" t="s">
        <v>1</v>
      </c>
      <c r="BI68" s="53"/>
      <c r="BJ68" s="53"/>
      <c r="BK68" s="53"/>
      <c r="BL68" s="53"/>
      <c r="BM68" s="53" t="s">
        <v>26</v>
      </c>
      <c r="BN68" s="53"/>
      <c r="BO68" s="53"/>
      <c r="BP68" s="53"/>
      <c r="BQ68" s="53"/>
      <c r="BR68" s="2"/>
      <c r="BS68" s="2"/>
      <c r="BT68" s="2"/>
      <c r="BU68" s="2"/>
      <c r="BV68" s="2"/>
      <c r="BW68" s="2"/>
      <c r="BX68" s="2"/>
      <c r="BY68" s="2"/>
      <c r="BZ68" s="8"/>
    </row>
    <row r="69" spans="1:79" ht="15.95" customHeight="1">
      <c r="A69" s="53">
        <v>1</v>
      </c>
      <c r="B69" s="53"/>
      <c r="C69" s="53">
        <v>2</v>
      </c>
      <c r="D69" s="53"/>
      <c r="E69" s="53"/>
      <c r="F69" s="53"/>
      <c r="G69" s="53"/>
      <c r="H69" s="53"/>
      <c r="I69" s="53"/>
      <c r="J69" s="53">
        <v>3</v>
      </c>
      <c r="K69" s="53"/>
      <c r="L69" s="53"/>
      <c r="M69" s="53"/>
      <c r="N69" s="53"/>
      <c r="O69" s="53">
        <v>4</v>
      </c>
      <c r="P69" s="53"/>
      <c r="Q69" s="53"/>
      <c r="R69" s="53"/>
      <c r="S69" s="53"/>
      <c r="T69" s="53"/>
      <c r="U69" s="53"/>
      <c r="V69" s="53"/>
      <c r="W69" s="53"/>
      <c r="X69" s="53"/>
      <c r="Y69" s="53">
        <v>5</v>
      </c>
      <c r="Z69" s="53"/>
      <c r="AA69" s="53"/>
      <c r="AB69" s="53"/>
      <c r="AC69" s="53"/>
      <c r="AD69" s="53">
        <v>6</v>
      </c>
      <c r="AE69" s="53"/>
      <c r="AF69" s="53"/>
      <c r="AG69" s="53"/>
      <c r="AH69" s="53"/>
      <c r="AI69" s="53">
        <v>7</v>
      </c>
      <c r="AJ69" s="53"/>
      <c r="AK69" s="53"/>
      <c r="AL69" s="53"/>
      <c r="AM69" s="53"/>
      <c r="AN69" s="41">
        <v>8</v>
      </c>
      <c r="AO69" s="54"/>
      <c r="AP69" s="54"/>
      <c r="AQ69" s="54"/>
      <c r="AR69" s="55"/>
      <c r="AS69" s="41">
        <v>9</v>
      </c>
      <c r="AT69" s="54"/>
      <c r="AU69" s="54"/>
      <c r="AV69" s="54"/>
      <c r="AW69" s="55"/>
      <c r="AX69" s="41">
        <v>10</v>
      </c>
      <c r="AY69" s="54"/>
      <c r="AZ69" s="54"/>
      <c r="BA69" s="54"/>
      <c r="BB69" s="55"/>
      <c r="BC69" s="41">
        <v>11</v>
      </c>
      <c r="BD69" s="54"/>
      <c r="BE69" s="54"/>
      <c r="BF69" s="54"/>
      <c r="BG69" s="55"/>
      <c r="BH69" s="41">
        <v>12</v>
      </c>
      <c r="BI69" s="54"/>
      <c r="BJ69" s="54"/>
      <c r="BK69" s="54"/>
      <c r="BL69" s="55"/>
      <c r="BM69" s="41">
        <v>13</v>
      </c>
      <c r="BN69" s="54"/>
      <c r="BO69" s="54"/>
      <c r="BP69" s="54"/>
      <c r="BQ69" s="55"/>
      <c r="BR69" s="2"/>
      <c r="BS69" s="2"/>
      <c r="BT69" s="2"/>
      <c r="BU69" s="2"/>
      <c r="BV69" s="2"/>
      <c r="BW69" s="2"/>
      <c r="BX69" s="2"/>
      <c r="BY69" s="2"/>
      <c r="BZ69" s="8"/>
    </row>
    <row r="70" spans="1:79" ht="12.75" hidden="1" customHeight="1">
      <c r="A70" s="93" t="s">
        <v>36</v>
      </c>
      <c r="B70" s="93"/>
      <c r="C70" s="65" t="s">
        <v>14</v>
      </c>
      <c r="D70" s="66"/>
      <c r="E70" s="66"/>
      <c r="F70" s="66"/>
      <c r="G70" s="66"/>
      <c r="H70" s="66"/>
      <c r="I70" s="67"/>
      <c r="J70" s="93" t="s">
        <v>15</v>
      </c>
      <c r="K70" s="93"/>
      <c r="L70" s="93"/>
      <c r="M70" s="93"/>
      <c r="N70" s="93"/>
      <c r="O70" s="94" t="s">
        <v>37</v>
      </c>
      <c r="P70" s="94"/>
      <c r="Q70" s="94"/>
      <c r="R70" s="94"/>
      <c r="S70" s="94"/>
      <c r="T70" s="94"/>
      <c r="U70" s="94"/>
      <c r="V70" s="94"/>
      <c r="W70" s="94"/>
      <c r="X70" s="65"/>
      <c r="Y70" s="39" t="s">
        <v>10</v>
      </c>
      <c r="Z70" s="39"/>
      <c r="AA70" s="39"/>
      <c r="AB70" s="39"/>
      <c r="AC70" s="39"/>
      <c r="AD70" s="39" t="s">
        <v>29</v>
      </c>
      <c r="AE70" s="39"/>
      <c r="AF70" s="39"/>
      <c r="AG70" s="39"/>
      <c r="AH70" s="39"/>
      <c r="AI70" s="39" t="s">
        <v>79</v>
      </c>
      <c r="AJ70" s="39"/>
      <c r="AK70" s="39"/>
      <c r="AL70" s="39"/>
      <c r="AM70" s="39"/>
      <c r="AN70" s="39" t="s">
        <v>30</v>
      </c>
      <c r="AO70" s="39"/>
      <c r="AP70" s="39"/>
      <c r="AQ70" s="39"/>
      <c r="AR70" s="39"/>
      <c r="AS70" s="39" t="s">
        <v>11</v>
      </c>
      <c r="AT70" s="39"/>
      <c r="AU70" s="39"/>
      <c r="AV70" s="39"/>
      <c r="AW70" s="39"/>
      <c r="AX70" s="39" t="s">
        <v>80</v>
      </c>
      <c r="AY70" s="39"/>
      <c r="AZ70" s="39"/>
      <c r="BA70" s="39"/>
      <c r="BB70" s="39"/>
      <c r="BC70" s="39" t="s">
        <v>32</v>
      </c>
      <c r="BD70" s="39"/>
      <c r="BE70" s="39"/>
      <c r="BF70" s="39"/>
      <c r="BG70" s="39"/>
      <c r="BH70" s="39" t="s">
        <v>32</v>
      </c>
      <c r="BI70" s="39"/>
      <c r="BJ70" s="39"/>
      <c r="BK70" s="39"/>
      <c r="BL70" s="39"/>
      <c r="BM70" s="80" t="s">
        <v>16</v>
      </c>
      <c r="BN70" s="80"/>
      <c r="BO70" s="80"/>
      <c r="BP70" s="80"/>
      <c r="BQ70" s="80"/>
      <c r="BR70" s="11"/>
      <c r="BS70" s="11"/>
      <c r="BT70" s="8"/>
      <c r="BU70" s="8"/>
      <c r="BV70" s="8"/>
      <c r="BW70" s="8"/>
      <c r="BX70" s="8"/>
      <c r="BY70" s="8"/>
      <c r="BZ70" s="8"/>
      <c r="CA70" s="1" t="s">
        <v>23</v>
      </c>
    </row>
    <row r="71" spans="1:79" s="121" customFormat="1" ht="15.75" hidden="1">
      <c r="A71" s="123">
        <v>0</v>
      </c>
      <c r="B71" s="123"/>
      <c r="C71" s="127" t="s">
        <v>87</v>
      </c>
      <c r="D71" s="127"/>
      <c r="E71" s="127"/>
      <c r="F71" s="127"/>
      <c r="G71" s="127"/>
      <c r="H71" s="127"/>
      <c r="I71" s="127"/>
      <c r="J71" s="127" t="s">
        <v>88</v>
      </c>
      <c r="K71" s="127"/>
      <c r="L71" s="127"/>
      <c r="M71" s="127"/>
      <c r="N71" s="127"/>
      <c r="O71" s="127" t="s">
        <v>88</v>
      </c>
      <c r="P71" s="127"/>
      <c r="Q71" s="127"/>
      <c r="R71" s="127"/>
      <c r="S71" s="127"/>
      <c r="T71" s="127"/>
      <c r="U71" s="127"/>
      <c r="V71" s="127"/>
      <c r="W71" s="127"/>
      <c r="X71" s="127"/>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28"/>
      <c r="BS71" s="128"/>
      <c r="BT71" s="128"/>
      <c r="BU71" s="128"/>
      <c r="BV71" s="128"/>
      <c r="BW71" s="128"/>
      <c r="BX71" s="128"/>
      <c r="BY71" s="128"/>
      <c r="BZ71" s="129"/>
      <c r="CA71" s="121" t="s">
        <v>24</v>
      </c>
    </row>
    <row r="72" spans="1:79" ht="114.75" customHeight="1">
      <c r="A72" s="93">
        <v>1</v>
      </c>
      <c r="B72" s="93"/>
      <c r="C72" s="131" t="s">
        <v>89</v>
      </c>
      <c r="D72" s="132"/>
      <c r="E72" s="132"/>
      <c r="F72" s="132"/>
      <c r="G72" s="132"/>
      <c r="H72" s="132"/>
      <c r="I72" s="133"/>
      <c r="J72" s="134" t="s">
        <v>90</v>
      </c>
      <c r="K72" s="134"/>
      <c r="L72" s="134"/>
      <c r="M72" s="134"/>
      <c r="N72" s="134"/>
      <c r="O72" s="131" t="s">
        <v>91</v>
      </c>
      <c r="P72" s="132"/>
      <c r="Q72" s="132"/>
      <c r="R72" s="132"/>
      <c r="S72" s="132"/>
      <c r="T72" s="132"/>
      <c r="U72" s="132"/>
      <c r="V72" s="132"/>
      <c r="W72" s="132"/>
      <c r="X72" s="133"/>
      <c r="Y72" s="109">
        <v>1</v>
      </c>
      <c r="Z72" s="109"/>
      <c r="AA72" s="109"/>
      <c r="AB72" s="109"/>
      <c r="AC72" s="109"/>
      <c r="AD72" s="109">
        <v>0</v>
      </c>
      <c r="AE72" s="109"/>
      <c r="AF72" s="109"/>
      <c r="AG72" s="109"/>
      <c r="AH72" s="109"/>
      <c r="AI72" s="109">
        <v>1</v>
      </c>
      <c r="AJ72" s="109"/>
      <c r="AK72" s="109"/>
      <c r="AL72" s="109"/>
      <c r="AM72" s="109"/>
      <c r="AN72" s="109">
        <v>1</v>
      </c>
      <c r="AO72" s="109"/>
      <c r="AP72" s="109"/>
      <c r="AQ72" s="109"/>
      <c r="AR72" s="109"/>
      <c r="AS72" s="109">
        <v>0</v>
      </c>
      <c r="AT72" s="109"/>
      <c r="AU72" s="109"/>
      <c r="AV72" s="109"/>
      <c r="AW72" s="109"/>
      <c r="AX72" s="109">
        <v>1</v>
      </c>
      <c r="AY72" s="109"/>
      <c r="AZ72" s="109"/>
      <c r="BA72" s="109"/>
      <c r="BB72" s="109"/>
      <c r="BC72" s="109">
        <f>AN72-Y72</f>
        <v>0</v>
      </c>
      <c r="BD72" s="109"/>
      <c r="BE72" s="109"/>
      <c r="BF72" s="109"/>
      <c r="BG72" s="109"/>
      <c r="BH72" s="109">
        <f>AS72-AD72</f>
        <v>0</v>
      </c>
      <c r="BI72" s="109"/>
      <c r="BJ72" s="109"/>
      <c r="BK72" s="109"/>
      <c r="BL72" s="109"/>
      <c r="BM72" s="109">
        <v>0</v>
      </c>
      <c r="BN72" s="109"/>
      <c r="BO72" s="109"/>
      <c r="BP72" s="109"/>
      <c r="BQ72" s="109"/>
      <c r="BR72" s="10"/>
      <c r="BS72" s="10"/>
      <c r="BT72" s="10"/>
      <c r="BU72" s="10"/>
      <c r="BV72" s="10"/>
      <c r="BW72" s="10"/>
      <c r="BX72" s="10"/>
      <c r="BY72" s="10"/>
      <c r="BZ72" s="8"/>
    </row>
    <row r="73" spans="1:79" ht="140.25" customHeight="1">
      <c r="A73" s="93">
        <v>2</v>
      </c>
      <c r="B73" s="93"/>
      <c r="C73" s="131" t="s">
        <v>92</v>
      </c>
      <c r="D73" s="115"/>
      <c r="E73" s="115"/>
      <c r="F73" s="115"/>
      <c r="G73" s="115"/>
      <c r="H73" s="115"/>
      <c r="I73" s="116"/>
      <c r="J73" s="134" t="s">
        <v>93</v>
      </c>
      <c r="K73" s="134"/>
      <c r="L73" s="134"/>
      <c r="M73" s="134"/>
      <c r="N73" s="134"/>
      <c r="O73" s="131" t="s">
        <v>91</v>
      </c>
      <c r="P73" s="115"/>
      <c r="Q73" s="115"/>
      <c r="R73" s="115"/>
      <c r="S73" s="115"/>
      <c r="T73" s="115"/>
      <c r="U73" s="115"/>
      <c r="V73" s="115"/>
      <c r="W73" s="115"/>
      <c r="X73" s="116"/>
      <c r="Y73" s="109">
        <v>23.75</v>
      </c>
      <c r="Z73" s="109"/>
      <c r="AA73" s="109"/>
      <c r="AB73" s="109"/>
      <c r="AC73" s="109"/>
      <c r="AD73" s="109">
        <v>0</v>
      </c>
      <c r="AE73" s="109"/>
      <c r="AF73" s="109"/>
      <c r="AG73" s="109"/>
      <c r="AH73" s="109"/>
      <c r="AI73" s="109">
        <v>23.75</v>
      </c>
      <c r="AJ73" s="109"/>
      <c r="AK73" s="109"/>
      <c r="AL73" s="109"/>
      <c r="AM73" s="109"/>
      <c r="AN73" s="109">
        <v>20.75</v>
      </c>
      <c r="AO73" s="109"/>
      <c r="AP73" s="109"/>
      <c r="AQ73" s="109"/>
      <c r="AR73" s="109"/>
      <c r="AS73" s="109">
        <v>0</v>
      </c>
      <c r="AT73" s="109"/>
      <c r="AU73" s="109"/>
      <c r="AV73" s="109"/>
      <c r="AW73" s="109"/>
      <c r="AX73" s="109">
        <v>20.75</v>
      </c>
      <c r="AY73" s="109"/>
      <c r="AZ73" s="109"/>
      <c r="BA73" s="109"/>
      <c r="BB73" s="109"/>
      <c r="BC73" s="109">
        <f>AN73-Y73</f>
        <v>-3</v>
      </c>
      <c r="BD73" s="109"/>
      <c r="BE73" s="109"/>
      <c r="BF73" s="109"/>
      <c r="BG73" s="109"/>
      <c r="BH73" s="109">
        <f>AS73-AD73</f>
        <v>0</v>
      </c>
      <c r="BI73" s="109"/>
      <c r="BJ73" s="109"/>
      <c r="BK73" s="109"/>
      <c r="BL73" s="109"/>
      <c r="BM73" s="109">
        <v>-3</v>
      </c>
      <c r="BN73" s="109"/>
      <c r="BO73" s="109"/>
      <c r="BP73" s="109"/>
      <c r="BQ73" s="109"/>
      <c r="BR73" s="10"/>
      <c r="BS73" s="10"/>
      <c r="BT73" s="10"/>
      <c r="BU73" s="10"/>
      <c r="BV73" s="10"/>
      <c r="BW73" s="10"/>
      <c r="BX73" s="10"/>
      <c r="BY73" s="10"/>
      <c r="BZ73" s="8"/>
    </row>
    <row r="74" spans="1:79" ht="25.5" customHeight="1">
      <c r="A74" s="93">
        <v>3</v>
      </c>
      <c r="B74" s="93"/>
      <c r="C74" s="131" t="s">
        <v>94</v>
      </c>
      <c r="D74" s="115"/>
      <c r="E74" s="115"/>
      <c r="F74" s="115"/>
      <c r="G74" s="115"/>
      <c r="H74" s="115"/>
      <c r="I74" s="116"/>
      <c r="J74" s="134" t="s">
        <v>93</v>
      </c>
      <c r="K74" s="134"/>
      <c r="L74" s="134"/>
      <c r="M74" s="134"/>
      <c r="N74" s="134"/>
      <c r="O74" s="131" t="s">
        <v>95</v>
      </c>
      <c r="P74" s="115"/>
      <c r="Q74" s="115"/>
      <c r="R74" s="115"/>
      <c r="S74" s="115"/>
      <c r="T74" s="115"/>
      <c r="U74" s="115"/>
      <c r="V74" s="115"/>
      <c r="W74" s="115"/>
      <c r="X74" s="116"/>
      <c r="Y74" s="109">
        <v>10.5</v>
      </c>
      <c r="Z74" s="109"/>
      <c r="AA74" s="109"/>
      <c r="AB74" s="109"/>
      <c r="AC74" s="109"/>
      <c r="AD74" s="109">
        <v>0</v>
      </c>
      <c r="AE74" s="109"/>
      <c r="AF74" s="109"/>
      <c r="AG74" s="109"/>
      <c r="AH74" s="109"/>
      <c r="AI74" s="109">
        <v>10.5</v>
      </c>
      <c r="AJ74" s="109"/>
      <c r="AK74" s="109"/>
      <c r="AL74" s="109"/>
      <c r="AM74" s="109"/>
      <c r="AN74" s="109">
        <v>10.5</v>
      </c>
      <c r="AO74" s="109"/>
      <c r="AP74" s="109"/>
      <c r="AQ74" s="109"/>
      <c r="AR74" s="109"/>
      <c r="AS74" s="109">
        <v>0</v>
      </c>
      <c r="AT74" s="109"/>
      <c r="AU74" s="109"/>
      <c r="AV74" s="109"/>
      <c r="AW74" s="109"/>
      <c r="AX74" s="109">
        <v>10.5</v>
      </c>
      <c r="AY74" s="109"/>
      <c r="AZ74" s="109"/>
      <c r="BA74" s="109"/>
      <c r="BB74" s="109"/>
      <c r="BC74" s="109">
        <f>AN74-Y74</f>
        <v>0</v>
      </c>
      <c r="BD74" s="109"/>
      <c r="BE74" s="109"/>
      <c r="BF74" s="109"/>
      <c r="BG74" s="109"/>
      <c r="BH74" s="109">
        <f>AS74-AD74</f>
        <v>0</v>
      </c>
      <c r="BI74" s="109"/>
      <c r="BJ74" s="109"/>
      <c r="BK74" s="109"/>
      <c r="BL74" s="109"/>
      <c r="BM74" s="109">
        <v>0</v>
      </c>
      <c r="BN74" s="109"/>
      <c r="BO74" s="109"/>
      <c r="BP74" s="109"/>
      <c r="BQ74" s="109"/>
      <c r="BR74" s="10"/>
      <c r="BS74" s="10"/>
      <c r="BT74" s="10"/>
      <c r="BU74" s="10"/>
      <c r="BV74" s="10"/>
      <c r="BW74" s="10"/>
      <c r="BX74" s="10"/>
      <c r="BY74" s="10"/>
      <c r="BZ74" s="8"/>
    </row>
    <row r="75" spans="1:79" ht="127.5" customHeight="1">
      <c r="A75" s="93">
        <v>4</v>
      </c>
      <c r="B75" s="93"/>
      <c r="C75" s="131" t="s">
        <v>96</v>
      </c>
      <c r="D75" s="115"/>
      <c r="E75" s="115"/>
      <c r="F75" s="115"/>
      <c r="G75" s="115"/>
      <c r="H75" s="115"/>
      <c r="I75" s="116"/>
      <c r="J75" s="134" t="s">
        <v>97</v>
      </c>
      <c r="K75" s="134"/>
      <c r="L75" s="134"/>
      <c r="M75" s="134"/>
      <c r="N75" s="134"/>
      <c r="O75" s="131" t="s">
        <v>98</v>
      </c>
      <c r="P75" s="115"/>
      <c r="Q75" s="115"/>
      <c r="R75" s="115"/>
      <c r="S75" s="115"/>
      <c r="T75" s="115"/>
      <c r="U75" s="115"/>
      <c r="V75" s="115"/>
      <c r="W75" s="115"/>
      <c r="X75" s="116"/>
      <c r="Y75" s="109">
        <v>3724482</v>
      </c>
      <c r="Z75" s="109"/>
      <c r="AA75" s="109"/>
      <c r="AB75" s="109"/>
      <c r="AC75" s="109"/>
      <c r="AD75" s="109">
        <v>701</v>
      </c>
      <c r="AE75" s="109"/>
      <c r="AF75" s="109"/>
      <c r="AG75" s="109"/>
      <c r="AH75" s="109"/>
      <c r="AI75" s="109">
        <v>3725183</v>
      </c>
      <c r="AJ75" s="109"/>
      <c r="AK75" s="109"/>
      <c r="AL75" s="109"/>
      <c r="AM75" s="109"/>
      <c r="AN75" s="109">
        <v>2858105.07</v>
      </c>
      <c r="AO75" s="109"/>
      <c r="AP75" s="109"/>
      <c r="AQ75" s="109"/>
      <c r="AR75" s="109"/>
      <c r="AS75" s="109">
        <v>0</v>
      </c>
      <c r="AT75" s="109"/>
      <c r="AU75" s="109"/>
      <c r="AV75" s="109"/>
      <c r="AW75" s="109"/>
      <c r="AX75" s="109">
        <v>2858105.07</v>
      </c>
      <c r="AY75" s="109"/>
      <c r="AZ75" s="109"/>
      <c r="BA75" s="109"/>
      <c r="BB75" s="109"/>
      <c r="BC75" s="109">
        <f>AN75-Y75</f>
        <v>-866376.93000000017</v>
      </c>
      <c r="BD75" s="109"/>
      <c r="BE75" s="109"/>
      <c r="BF75" s="109"/>
      <c r="BG75" s="109"/>
      <c r="BH75" s="109">
        <f>AS75-AD75</f>
        <v>-701</v>
      </c>
      <c r="BI75" s="109"/>
      <c r="BJ75" s="109"/>
      <c r="BK75" s="109"/>
      <c r="BL75" s="109"/>
      <c r="BM75" s="109">
        <v>-867077.93000000017</v>
      </c>
      <c r="BN75" s="109"/>
      <c r="BO75" s="109"/>
      <c r="BP75" s="109"/>
      <c r="BQ75" s="109"/>
      <c r="BR75" s="10"/>
      <c r="BS75" s="10"/>
      <c r="BT75" s="10"/>
      <c r="BU75" s="10"/>
      <c r="BV75" s="10"/>
      <c r="BW75" s="10"/>
      <c r="BX75" s="10"/>
      <c r="BY75" s="10"/>
      <c r="BZ75" s="8"/>
    </row>
    <row r="76" spans="1:79" ht="38.25" customHeight="1">
      <c r="A76" s="93">
        <v>7</v>
      </c>
      <c r="B76" s="93"/>
      <c r="C76" s="131" t="s">
        <v>99</v>
      </c>
      <c r="D76" s="115"/>
      <c r="E76" s="115"/>
      <c r="F76" s="115"/>
      <c r="G76" s="115"/>
      <c r="H76" s="115"/>
      <c r="I76" s="116"/>
      <c r="J76" s="134" t="s">
        <v>100</v>
      </c>
      <c r="K76" s="134"/>
      <c r="L76" s="134"/>
      <c r="M76" s="134"/>
      <c r="N76" s="134"/>
      <c r="O76" s="131" t="s">
        <v>101</v>
      </c>
      <c r="P76" s="115"/>
      <c r="Q76" s="115"/>
      <c r="R76" s="115"/>
      <c r="S76" s="115"/>
      <c r="T76" s="115"/>
      <c r="U76" s="115"/>
      <c r="V76" s="115"/>
      <c r="W76" s="115"/>
      <c r="X76" s="116"/>
      <c r="Y76" s="109">
        <v>304.82799999999997</v>
      </c>
      <c r="Z76" s="109"/>
      <c r="AA76" s="109"/>
      <c r="AB76" s="109"/>
      <c r="AC76" s="109"/>
      <c r="AD76" s="109">
        <v>0</v>
      </c>
      <c r="AE76" s="109"/>
      <c r="AF76" s="109"/>
      <c r="AG76" s="109"/>
      <c r="AH76" s="109"/>
      <c r="AI76" s="109">
        <v>304.82799999999997</v>
      </c>
      <c r="AJ76" s="109"/>
      <c r="AK76" s="109"/>
      <c r="AL76" s="109"/>
      <c r="AM76" s="109"/>
      <c r="AN76" s="109">
        <v>200.58199999999999</v>
      </c>
      <c r="AO76" s="109"/>
      <c r="AP76" s="109"/>
      <c r="AQ76" s="109"/>
      <c r="AR76" s="109"/>
      <c r="AS76" s="109">
        <v>0</v>
      </c>
      <c r="AT76" s="109"/>
      <c r="AU76" s="109"/>
      <c r="AV76" s="109"/>
      <c r="AW76" s="109"/>
      <c r="AX76" s="109">
        <v>200.58199999999999</v>
      </c>
      <c r="AY76" s="109"/>
      <c r="AZ76" s="109"/>
      <c r="BA76" s="109"/>
      <c r="BB76" s="109"/>
      <c r="BC76" s="109">
        <f>AN76-Y76</f>
        <v>-104.24599999999998</v>
      </c>
      <c r="BD76" s="109"/>
      <c r="BE76" s="109"/>
      <c r="BF76" s="109"/>
      <c r="BG76" s="109"/>
      <c r="BH76" s="109">
        <f>AS76-AD76</f>
        <v>0</v>
      </c>
      <c r="BI76" s="109"/>
      <c r="BJ76" s="109"/>
      <c r="BK76" s="109"/>
      <c r="BL76" s="109"/>
      <c r="BM76" s="109">
        <v>-104.24599999999998</v>
      </c>
      <c r="BN76" s="109"/>
      <c r="BO76" s="109"/>
      <c r="BP76" s="109"/>
      <c r="BQ76" s="109"/>
      <c r="BR76" s="10"/>
      <c r="BS76" s="10"/>
      <c r="BT76" s="10"/>
      <c r="BU76" s="10"/>
      <c r="BV76" s="10"/>
      <c r="BW76" s="10"/>
      <c r="BX76" s="10"/>
      <c r="BY76" s="10"/>
      <c r="BZ76" s="8"/>
    </row>
    <row r="77" spans="1:79" ht="15.75">
      <c r="A77" s="93">
        <v>8</v>
      </c>
      <c r="B77" s="93"/>
      <c r="C77" s="131" t="s">
        <v>102</v>
      </c>
      <c r="D77" s="115"/>
      <c r="E77" s="115"/>
      <c r="F77" s="115"/>
      <c r="G77" s="115"/>
      <c r="H77" s="115"/>
      <c r="I77" s="116"/>
      <c r="J77" s="134" t="s">
        <v>100</v>
      </c>
      <c r="K77" s="134"/>
      <c r="L77" s="134"/>
      <c r="M77" s="134"/>
      <c r="N77" s="134"/>
      <c r="O77" s="131" t="s">
        <v>101</v>
      </c>
      <c r="P77" s="115"/>
      <c r="Q77" s="115"/>
      <c r="R77" s="115"/>
      <c r="S77" s="115"/>
      <c r="T77" s="115"/>
      <c r="U77" s="115"/>
      <c r="V77" s="115"/>
      <c r="W77" s="115"/>
      <c r="X77" s="116"/>
      <c r="Y77" s="109">
        <v>7.0439999999999996</v>
      </c>
      <c r="Z77" s="109"/>
      <c r="AA77" s="109"/>
      <c r="AB77" s="109"/>
      <c r="AC77" s="109"/>
      <c r="AD77" s="109">
        <v>0</v>
      </c>
      <c r="AE77" s="109"/>
      <c r="AF77" s="109"/>
      <c r="AG77" s="109"/>
      <c r="AH77" s="109"/>
      <c r="AI77" s="109">
        <v>7.0439999999999996</v>
      </c>
      <c r="AJ77" s="109"/>
      <c r="AK77" s="109"/>
      <c r="AL77" s="109"/>
      <c r="AM77" s="109"/>
      <c r="AN77" s="109">
        <v>1.0489999999999999</v>
      </c>
      <c r="AO77" s="109"/>
      <c r="AP77" s="109"/>
      <c r="AQ77" s="109"/>
      <c r="AR77" s="109"/>
      <c r="AS77" s="109">
        <v>0</v>
      </c>
      <c r="AT77" s="109"/>
      <c r="AU77" s="109"/>
      <c r="AV77" s="109"/>
      <c r="AW77" s="109"/>
      <c r="AX77" s="109">
        <v>1.0489999999999999</v>
      </c>
      <c r="AY77" s="109"/>
      <c r="AZ77" s="109"/>
      <c r="BA77" s="109"/>
      <c r="BB77" s="109"/>
      <c r="BC77" s="109">
        <f>AN77-Y77</f>
        <v>-5.9949999999999992</v>
      </c>
      <c r="BD77" s="109"/>
      <c r="BE77" s="109"/>
      <c r="BF77" s="109"/>
      <c r="BG77" s="109"/>
      <c r="BH77" s="109">
        <f>AS77-AD77</f>
        <v>0</v>
      </c>
      <c r="BI77" s="109"/>
      <c r="BJ77" s="109"/>
      <c r="BK77" s="109"/>
      <c r="BL77" s="109"/>
      <c r="BM77" s="109">
        <v>-5.9949999999999992</v>
      </c>
      <c r="BN77" s="109"/>
      <c r="BO77" s="109"/>
      <c r="BP77" s="109"/>
      <c r="BQ77" s="109"/>
      <c r="BR77" s="10"/>
      <c r="BS77" s="10"/>
      <c r="BT77" s="10"/>
      <c r="BU77" s="10"/>
      <c r="BV77" s="10"/>
      <c r="BW77" s="10"/>
      <c r="BX77" s="10"/>
      <c r="BY77" s="10"/>
      <c r="BZ77" s="8"/>
    </row>
    <row r="78" spans="1:79" ht="15.75">
      <c r="A78" s="93">
        <v>9</v>
      </c>
      <c r="B78" s="93"/>
      <c r="C78" s="131" t="s">
        <v>103</v>
      </c>
      <c r="D78" s="115"/>
      <c r="E78" s="115"/>
      <c r="F78" s="115"/>
      <c r="G78" s="115"/>
      <c r="H78" s="115"/>
      <c r="I78" s="116"/>
      <c r="J78" s="134" t="s">
        <v>100</v>
      </c>
      <c r="K78" s="134"/>
      <c r="L78" s="134"/>
      <c r="M78" s="134"/>
      <c r="N78" s="134"/>
      <c r="O78" s="131" t="s">
        <v>101</v>
      </c>
      <c r="P78" s="115"/>
      <c r="Q78" s="115"/>
      <c r="R78" s="115"/>
      <c r="S78" s="115"/>
      <c r="T78" s="115"/>
      <c r="U78" s="115"/>
      <c r="V78" s="115"/>
      <c r="W78" s="115"/>
      <c r="X78" s="116"/>
      <c r="Y78" s="109">
        <v>162.09100000000001</v>
      </c>
      <c r="Z78" s="109"/>
      <c r="AA78" s="109"/>
      <c r="AB78" s="109"/>
      <c r="AC78" s="109"/>
      <c r="AD78" s="109">
        <v>0</v>
      </c>
      <c r="AE78" s="109"/>
      <c r="AF78" s="109"/>
      <c r="AG78" s="109"/>
      <c r="AH78" s="109"/>
      <c r="AI78" s="109">
        <v>162.09100000000001</v>
      </c>
      <c r="AJ78" s="109"/>
      <c r="AK78" s="109"/>
      <c r="AL78" s="109"/>
      <c r="AM78" s="109"/>
      <c r="AN78" s="109">
        <v>41.249000000000002</v>
      </c>
      <c r="AO78" s="109"/>
      <c r="AP78" s="109"/>
      <c r="AQ78" s="109"/>
      <c r="AR78" s="109"/>
      <c r="AS78" s="109">
        <v>0</v>
      </c>
      <c r="AT78" s="109"/>
      <c r="AU78" s="109"/>
      <c r="AV78" s="109"/>
      <c r="AW78" s="109"/>
      <c r="AX78" s="109">
        <v>41.249000000000002</v>
      </c>
      <c r="AY78" s="109"/>
      <c r="AZ78" s="109"/>
      <c r="BA78" s="109"/>
      <c r="BB78" s="109"/>
      <c r="BC78" s="109">
        <f>AN78-Y78</f>
        <v>-120.84200000000001</v>
      </c>
      <c r="BD78" s="109"/>
      <c r="BE78" s="109"/>
      <c r="BF78" s="109"/>
      <c r="BG78" s="109"/>
      <c r="BH78" s="109">
        <f>AS78-AD78</f>
        <v>0</v>
      </c>
      <c r="BI78" s="109"/>
      <c r="BJ78" s="109"/>
      <c r="BK78" s="109"/>
      <c r="BL78" s="109"/>
      <c r="BM78" s="109">
        <v>-120.84200000000001</v>
      </c>
      <c r="BN78" s="109"/>
      <c r="BO78" s="109"/>
      <c r="BP78" s="109"/>
      <c r="BQ78" s="109"/>
      <c r="BR78" s="10"/>
      <c r="BS78" s="10"/>
      <c r="BT78" s="10"/>
      <c r="BU78" s="10"/>
      <c r="BV78" s="10"/>
      <c r="BW78" s="10"/>
      <c r="BX78" s="10"/>
      <c r="BY78" s="10"/>
      <c r="BZ78" s="8"/>
    </row>
    <row r="79" spans="1:79" ht="15.75" customHeight="1">
      <c r="A79" s="93">
        <v>10</v>
      </c>
      <c r="B79" s="93"/>
      <c r="C79" s="131" t="s">
        <v>104</v>
      </c>
      <c r="D79" s="115"/>
      <c r="E79" s="115"/>
      <c r="F79" s="115"/>
      <c r="G79" s="115"/>
      <c r="H79" s="115"/>
      <c r="I79" s="116"/>
      <c r="J79" s="134" t="s">
        <v>100</v>
      </c>
      <c r="K79" s="134"/>
      <c r="L79" s="134"/>
      <c r="M79" s="134"/>
      <c r="N79" s="134"/>
      <c r="O79" s="131" t="s">
        <v>101</v>
      </c>
      <c r="P79" s="115"/>
      <c r="Q79" s="115"/>
      <c r="R79" s="115"/>
      <c r="S79" s="115"/>
      <c r="T79" s="115"/>
      <c r="U79" s="115"/>
      <c r="V79" s="115"/>
      <c r="W79" s="115"/>
      <c r="X79" s="116"/>
      <c r="Y79" s="109">
        <v>132.393</v>
      </c>
      <c r="Z79" s="109"/>
      <c r="AA79" s="109"/>
      <c r="AB79" s="109"/>
      <c r="AC79" s="109"/>
      <c r="AD79" s="109">
        <v>0</v>
      </c>
      <c r="AE79" s="109"/>
      <c r="AF79" s="109"/>
      <c r="AG79" s="109"/>
      <c r="AH79" s="109"/>
      <c r="AI79" s="109">
        <v>132.393</v>
      </c>
      <c r="AJ79" s="109"/>
      <c r="AK79" s="109"/>
      <c r="AL79" s="109"/>
      <c r="AM79" s="109"/>
      <c r="AN79" s="109">
        <v>61.497999999999998</v>
      </c>
      <c r="AO79" s="109"/>
      <c r="AP79" s="109"/>
      <c r="AQ79" s="109"/>
      <c r="AR79" s="109"/>
      <c r="AS79" s="109">
        <v>0</v>
      </c>
      <c r="AT79" s="109"/>
      <c r="AU79" s="109"/>
      <c r="AV79" s="109"/>
      <c r="AW79" s="109"/>
      <c r="AX79" s="109">
        <v>61.497999999999998</v>
      </c>
      <c r="AY79" s="109"/>
      <c r="AZ79" s="109"/>
      <c r="BA79" s="109"/>
      <c r="BB79" s="109"/>
      <c r="BC79" s="109">
        <f>AN79-Y79</f>
        <v>-70.89500000000001</v>
      </c>
      <c r="BD79" s="109"/>
      <c r="BE79" s="109"/>
      <c r="BF79" s="109"/>
      <c r="BG79" s="109"/>
      <c r="BH79" s="109">
        <f>AS79-AD79</f>
        <v>0</v>
      </c>
      <c r="BI79" s="109"/>
      <c r="BJ79" s="109"/>
      <c r="BK79" s="109"/>
      <c r="BL79" s="109"/>
      <c r="BM79" s="109">
        <v>-70.89500000000001</v>
      </c>
      <c r="BN79" s="109"/>
      <c r="BO79" s="109"/>
      <c r="BP79" s="109"/>
      <c r="BQ79" s="109"/>
      <c r="BR79" s="10"/>
      <c r="BS79" s="10"/>
      <c r="BT79" s="10"/>
      <c r="BU79" s="10"/>
      <c r="BV79" s="10"/>
      <c r="BW79" s="10"/>
      <c r="BX79" s="10"/>
      <c r="BY79" s="10"/>
      <c r="BZ79" s="8"/>
    </row>
    <row r="80" spans="1:79" s="121" customFormat="1" ht="15.75">
      <c r="A80" s="123">
        <v>0</v>
      </c>
      <c r="B80" s="123"/>
      <c r="C80" s="130" t="s">
        <v>105</v>
      </c>
      <c r="D80" s="119"/>
      <c r="E80" s="119"/>
      <c r="F80" s="119"/>
      <c r="G80" s="119"/>
      <c r="H80" s="119"/>
      <c r="I80" s="120"/>
      <c r="J80" s="127" t="s">
        <v>88</v>
      </c>
      <c r="K80" s="127"/>
      <c r="L80" s="127"/>
      <c r="M80" s="127"/>
      <c r="N80" s="127"/>
      <c r="O80" s="130" t="s">
        <v>88</v>
      </c>
      <c r="P80" s="119"/>
      <c r="Q80" s="119"/>
      <c r="R80" s="119"/>
      <c r="S80" s="119"/>
      <c r="T80" s="119"/>
      <c r="U80" s="119"/>
      <c r="V80" s="119"/>
      <c r="W80" s="119"/>
      <c r="X80" s="12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28"/>
      <c r="BS80" s="128"/>
      <c r="BT80" s="128"/>
      <c r="BU80" s="128"/>
      <c r="BV80" s="128"/>
      <c r="BW80" s="128"/>
      <c r="BX80" s="128"/>
      <c r="BY80" s="128"/>
      <c r="BZ80" s="129"/>
    </row>
    <row r="81" spans="1:78" s="121" customFormat="1" ht="140.25" customHeight="1">
      <c r="A81" s="123">
        <v>0</v>
      </c>
      <c r="B81" s="123"/>
      <c r="C81" s="130" t="s">
        <v>106</v>
      </c>
      <c r="D81" s="119"/>
      <c r="E81" s="119"/>
      <c r="F81" s="119"/>
      <c r="G81" s="119"/>
      <c r="H81" s="119"/>
      <c r="I81" s="120"/>
      <c r="J81" s="127" t="s">
        <v>88</v>
      </c>
      <c r="K81" s="127"/>
      <c r="L81" s="127"/>
      <c r="M81" s="127"/>
      <c r="N81" s="127"/>
      <c r="O81" s="130" t="s">
        <v>88</v>
      </c>
      <c r="P81" s="119"/>
      <c r="Q81" s="119"/>
      <c r="R81" s="119"/>
      <c r="S81" s="119"/>
      <c r="T81" s="119"/>
      <c r="U81" s="119"/>
      <c r="V81" s="119"/>
      <c r="W81" s="119"/>
      <c r="X81" s="120"/>
      <c r="Y81" s="110">
        <v>373</v>
      </c>
      <c r="Z81" s="110"/>
      <c r="AA81" s="110"/>
      <c r="AB81" s="110"/>
      <c r="AC81" s="110"/>
      <c r="AD81" s="110">
        <v>0</v>
      </c>
      <c r="AE81" s="110"/>
      <c r="AF81" s="110"/>
      <c r="AG81" s="110"/>
      <c r="AH81" s="110"/>
      <c r="AI81" s="110">
        <v>373</v>
      </c>
      <c r="AJ81" s="110"/>
      <c r="AK81" s="110"/>
      <c r="AL81" s="110"/>
      <c r="AM81" s="110"/>
      <c r="AN81" s="110">
        <v>342</v>
      </c>
      <c r="AO81" s="110"/>
      <c r="AP81" s="110"/>
      <c r="AQ81" s="110"/>
      <c r="AR81" s="110"/>
      <c r="AS81" s="110">
        <v>0</v>
      </c>
      <c r="AT81" s="110"/>
      <c r="AU81" s="110"/>
      <c r="AV81" s="110"/>
      <c r="AW81" s="110"/>
      <c r="AX81" s="110">
        <v>342</v>
      </c>
      <c r="AY81" s="110"/>
      <c r="AZ81" s="110"/>
      <c r="BA81" s="110"/>
      <c r="BB81" s="110"/>
      <c r="BC81" s="110">
        <f>AN81-Y81</f>
        <v>-31</v>
      </c>
      <c r="BD81" s="110"/>
      <c r="BE81" s="110"/>
      <c r="BF81" s="110"/>
      <c r="BG81" s="110"/>
      <c r="BH81" s="110">
        <f>AS81-AD81</f>
        <v>0</v>
      </c>
      <c r="BI81" s="110"/>
      <c r="BJ81" s="110"/>
      <c r="BK81" s="110"/>
      <c r="BL81" s="110"/>
      <c r="BM81" s="110">
        <v>-31</v>
      </c>
      <c r="BN81" s="110"/>
      <c r="BO81" s="110"/>
      <c r="BP81" s="110"/>
      <c r="BQ81" s="110"/>
      <c r="BR81" s="128"/>
      <c r="BS81" s="128"/>
      <c r="BT81" s="128"/>
      <c r="BU81" s="128"/>
      <c r="BV81" s="128"/>
      <c r="BW81" s="128"/>
      <c r="BX81" s="128"/>
      <c r="BY81" s="128"/>
      <c r="BZ81" s="129"/>
    </row>
    <row r="82" spans="1:78" ht="25.5" customHeight="1">
      <c r="A82" s="93">
        <v>0</v>
      </c>
      <c r="B82" s="93"/>
      <c r="C82" s="131" t="s">
        <v>107</v>
      </c>
      <c r="D82" s="115"/>
      <c r="E82" s="115"/>
      <c r="F82" s="115"/>
      <c r="G82" s="115"/>
      <c r="H82" s="115"/>
      <c r="I82" s="116"/>
      <c r="J82" s="134" t="s">
        <v>90</v>
      </c>
      <c r="K82" s="134"/>
      <c r="L82" s="134"/>
      <c r="M82" s="134"/>
      <c r="N82" s="134"/>
      <c r="O82" s="131"/>
      <c r="P82" s="115"/>
      <c r="Q82" s="115"/>
      <c r="R82" s="115"/>
      <c r="S82" s="115"/>
      <c r="T82" s="115"/>
      <c r="U82" s="115"/>
      <c r="V82" s="115"/>
      <c r="W82" s="115"/>
      <c r="X82" s="116"/>
      <c r="Y82" s="109">
        <v>0</v>
      </c>
      <c r="Z82" s="109"/>
      <c r="AA82" s="109"/>
      <c r="AB82" s="109"/>
      <c r="AC82" s="109"/>
      <c r="AD82" s="109">
        <v>0</v>
      </c>
      <c r="AE82" s="109"/>
      <c r="AF82" s="109"/>
      <c r="AG82" s="109"/>
      <c r="AH82" s="109"/>
      <c r="AI82" s="109">
        <v>0</v>
      </c>
      <c r="AJ82" s="109"/>
      <c r="AK82" s="109"/>
      <c r="AL82" s="109"/>
      <c r="AM82" s="109"/>
      <c r="AN82" s="109">
        <v>0</v>
      </c>
      <c r="AO82" s="109"/>
      <c r="AP82" s="109"/>
      <c r="AQ82" s="109"/>
      <c r="AR82" s="109"/>
      <c r="AS82" s="109">
        <v>0</v>
      </c>
      <c r="AT82" s="109"/>
      <c r="AU82" s="109"/>
      <c r="AV82" s="109"/>
      <c r="AW82" s="109"/>
      <c r="AX82" s="109">
        <v>0</v>
      </c>
      <c r="AY82" s="109"/>
      <c r="AZ82" s="109"/>
      <c r="BA82" s="109"/>
      <c r="BB82" s="109"/>
      <c r="BC82" s="109">
        <f>AN82-Y82</f>
        <v>0</v>
      </c>
      <c r="BD82" s="109"/>
      <c r="BE82" s="109"/>
      <c r="BF82" s="109"/>
      <c r="BG82" s="109"/>
      <c r="BH82" s="109">
        <f>AS82-AD82</f>
        <v>0</v>
      </c>
      <c r="BI82" s="109"/>
      <c r="BJ82" s="109"/>
      <c r="BK82" s="109"/>
      <c r="BL82" s="109"/>
      <c r="BM82" s="109">
        <v>0</v>
      </c>
      <c r="BN82" s="109"/>
      <c r="BO82" s="109"/>
      <c r="BP82" s="109"/>
      <c r="BQ82" s="109"/>
      <c r="BR82" s="10"/>
      <c r="BS82" s="10"/>
      <c r="BT82" s="10"/>
      <c r="BU82" s="10"/>
      <c r="BV82" s="10"/>
      <c r="BW82" s="10"/>
      <c r="BX82" s="10"/>
      <c r="BY82" s="10"/>
      <c r="BZ82" s="8"/>
    </row>
    <row r="83" spans="1:78" ht="15.75">
      <c r="A83" s="93">
        <v>0</v>
      </c>
      <c r="B83" s="93"/>
      <c r="C83" s="131" t="s">
        <v>102</v>
      </c>
      <c r="D83" s="115"/>
      <c r="E83" s="115"/>
      <c r="F83" s="115"/>
      <c r="G83" s="115"/>
      <c r="H83" s="115"/>
      <c r="I83" s="116"/>
      <c r="J83" s="134" t="s">
        <v>108</v>
      </c>
      <c r="K83" s="134"/>
      <c r="L83" s="134"/>
      <c r="M83" s="134"/>
      <c r="N83" s="134"/>
      <c r="O83" s="131" t="s">
        <v>101</v>
      </c>
      <c r="P83" s="115"/>
      <c r="Q83" s="115"/>
      <c r="R83" s="115"/>
      <c r="S83" s="115"/>
      <c r="T83" s="115"/>
      <c r="U83" s="115"/>
      <c r="V83" s="115"/>
      <c r="W83" s="115"/>
      <c r="X83" s="116"/>
      <c r="Y83" s="109">
        <v>0.14299999999999999</v>
      </c>
      <c r="Z83" s="109"/>
      <c r="AA83" s="109"/>
      <c r="AB83" s="109"/>
      <c r="AC83" s="109"/>
      <c r="AD83" s="109">
        <v>0</v>
      </c>
      <c r="AE83" s="109"/>
      <c r="AF83" s="109"/>
      <c r="AG83" s="109"/>
      <c r="AH83" s="109"/>
      <c r="AI83" s="109">
        <v>0.14299999999999999</v>
      </c>
      <c r="AJ83" s="109"/>
      <c r="AK83" s="109"/>
      <c r="AL83" s="109"/>
      <c r="AM83" s="109"/>
      <c r="AN83" s="109">
        <v>0.31</v>
      </c>
      <c r="AO83" s="109"/>
      <c r="AP83" s="109"/>
      <c r="AQ83" s="109"/>
      <c r="AR83" s="109"/>
      <c r="AS83" s="109">
        <v>0</v>
      </c>
      <c r="AT83" s="109"/>
      <c r="AU83" s="109"/>
      <c r="AV83" s="109"/>
      <c r="AW83" s="109"/>
      <c r="AX83" s="109">
        <v>0.31</v>
      </c>
      <c r="AY83" s="109"/>
      <c r="AZ83" s="109"/>
      <c r="BA83" s="109"/>
      <c r="BB83" s="109"/>
      <c r="BC83" s="109">
        <f>AN83-Y83</f>
        <v>0.16700000000000001</v>
      </c>
      <c r="BD83" s="109"/>
      <c r="BE83" s="109"/>
      <c r="BF83" s="109"/>
      <c r="BG83" s="109"/>
      <c r="BH83" s="109">
        <f>AS83-AD83</f>
        <v>0</v>
      </c>
      <c r="BI83" s="109"/>
      <c r="BJ83" s="109"/>
      <c r="BK83" s="109"/>
      <c r="BL83" s="109"/>
      <c r="BM83" s="109">
        <v>0.16700000000000001</v>
      </c>
      <c r="BN83" s="109"/>
      <c r="BO83" s="109"/>
      <c r="BP83" s="109"/>
      <c r="BQ83" s="109"/>
      <c r="BR83" s="10"/>
      <c r="BS83" s="10"/>
      <c r="BT83" s="10"/>
      <c r="BU83" s="10"/>
      <c r="BV83" s="10"/>
      <c r="BW83" s="10"/>
      <c r="BX83" s="10"/>
      <c r="BY83" s="10"/>
      <c r="BZ83" s="8"/>
    </row>
    <row r="84" spans="1:78" ht="15.75">
      <c r="A84" s="93">
        <v>0</v>
      </c>
      <c r="B84" s="93"/>
      <c r="C84" s="131" t="s">
        <v>103</v>
      </c>
      <c r="D84" s="115"/>
      <c r="E84" s="115"/>
      <c r="F84" s="115"/>
      <c r="G84" s="115"/>
      <c r="H84" s="115"/>
      <c r="I84" s="116"/>
      <c r="J84" s="134" t="s">
        <v>109</v>
      </c>
      <c r="K84" s="134"/>
      <c r="L84" s="134"/>
      <c r="M84" s="134"/>
      <c r="N84" s="134"/>
      <c r="O84" s="131" t="s">
        <v>101</v>
      </c>
      <c r="P84" s="115"/>
      <c r="Q84" s="115"/>
      <c r="R84" s="115"/>
      <c r="S84" s="115"/>
      <c r="T84" s="115"/>
      <c r="U84" s="115"/>
      <c r="V84" s="115"/>
      <c r="W84" s="115"/>
      <c r="X84" s="116"/>
      <c r="Y84" s="109">
        <v>25.75</v>
      </c>
      <c r="Z84" s="109"/>
      <c r="AA84" s="109"/>
      <c r="AB84" s="109"/>
      <c r="AC84" s="109"/>
      <c r="AD84" s="109">
        <v>0</v>
      </c>
      <c r="AE84" s="109"/>
      <c r="AF84" s="109"/>
      <c r="AG84" s="109"/>
      <c r="AH84" s="109"/>
      <c r="AI84" s="109">
        <v>25.75</v>
      </c>
      <c r="AJ84" s="109"/>
      <c r="AK84" s="109"/>
      <c r="AL84" s="109"/>
      <c r="AM84" s="109"/>
      <c r="AN84" s="109">
        <v>21.831</v>
      </c>
      <c r="AO84" s="109"/>
      <c r="AP84" s="109"/>
      <c r="AQ84" s="109"/>
      <c r="AR84" s="109"/>
      <c r="AS84" s="109">
        <v>0</v>
      </c>
      <c r="AT84" s="109"/>
      <c r="AU84" s="109"/>
      <c r="AV84" s="109"/>
      <c r="AW84" s="109"/>
      <c r="AX84" s="109">
        <v>21.831</v>
      </c>
      <c r="AY84" s="109"/>
      <c r="AZ84" s="109"/>
      <c r="BA84" s="109"/>
      <c r="BB84" s="109"/>
      <c r="BC84" s="109">
        <f>AN84-Y84</f>
        <v>-3.9190000000000005</v>
      </c>
      <c r="BD84" s="109"/>
      <c r="BE84" s="109"/>
      <c r="BF84" s="109"/>
      <c r="BG84" s="109"/>
      <c r="BH84" s="109">
        <f>AS84-AD84</f>
        <v>0</v>
      </c>
      <c r="BI84" s="109"/>
      <c r="BJ84" s="109"/>
      <c r="BK84" s="109"/>
      <c r="BL84" s="109"/>
      <c r="BM84" s="109">
        <v>-3.9190000000000005</v>
      </c>
      <c r="BN84" s="109"/>
      <c r="BO84" s="109"/>
      <c r="BP84" s="109"/>
      <c r="BQ84" s="109"/>
      <c r="BR84" s="10"/>
      <c r="BS84" s="10"/>
      <c r="BT84" s="10"/>
      <c r="BU84" s="10"/>
      <c r="BV84" s="10"/>
      <c r="BW84" s="10"/>
      <c r="BX84" s="10"/>
      <c r="BY84" s="10"/>
      <c r="BZ84" s="8"/>
    </row>
    <row r="85" spans="1:78" ht="15.75">
      <c r="A85" s="93">
        <v>0</v>
      </c>
      <c r="B85" s="93"/>
      <c r="C85" s="131" t="s">
        <v>110</v>
      </c>
      <c r="D85" s="115"/>
      <c r="E85" s="115"/>
      <c r="F85" s="115"/>
      <c r="G85" s="115"/>
      <c r="H85" s="115"/>
      <c r="I85" s="116"/>
      <c r="J85" s="134" t="s">
        <v>108</v>
      </c>
      <c r="K85" s="134"/>
      <c r="L85" s="134"/>
      <c r="M85" s="134"/>
      <c r="N85" s="134"/>
      <c r="O85" s="131" t="s">
        <v>101</v>
      </c>
      <c r="P85" s="115"/>
      <c r="Q85" s="115"/>
      <c r="R85" s="115"/>
      <c r="S85" s="115"/>
      <c r="T85" s="115"/>
      <c r="U85" s="115"/>
      <c r="V85" s="115"/>
      <c r="W85" s="115"/>
      <c r="X85" s="116"/>
      <c r="Y85" s="109">
        <v>5.88</v>
      </c>
      <c r="Z85" s="109"/>
      <c r="AA85" s="109"/>
      <c r="AB85" s="109"/>
      <c r="AC85" s="109"/>
      <c r="AD85" s="109">
        <v>0</v>
      </c>
      <c r="AE85" s="109"/>
      <c r="AF85" s="109"/>
      <c r="AG85" s="109"/>
      <c r="AH85" s="109"/>
      <c r="AI85" s="109">
        <v>5.88</v>
      </c>
      <c r="AJ85" s="109"/>
      <c r="AK85" s="109"/>
      <c r="AL85" s="109"/>
      <c r="AM85" s="109"/>
      <c r="AN85" s="109">
        <v>2.778</v>
      </c>
      <c r="AO85" s="109"/>
      <c r="AP85" s="109"/>
      <c r="AQ85" s="109"/>
      <c r="AR85" s="109"/>
      <c r="AS85" s="109">
        <v>0</v>
      </c>
      <c r="AT85" s="109"/>
      <c r="AU85" s="109"/>
      <c r="AV85" s="109"/>
      <c r="AW85" s="109"/>
      <c r="AX85" s="109">
        <v>2.778</v>
      </c>
      <c r="AY85" s="109"/>
      <c r="AZ85" s="109"/>
      <c r="BA85" s="109"/>
      <c r="BB85" s="109"/>
      <c r="BC85" s="109">
        <f>AN85-Y85</f>
        <v>-3.1019999999999999</v>
      </c>
      <c r="BD85" s="109"/>
      <c r="BE85" s="109"/>
      <c r="BF85" s="109"/>
      <c r="BG85" s="109"/>
      <c r="BH85" s="109">
        <f>AS85-AD85</f>
        <v>0</v>
      </c>
      <c r="BI85" s="109"/>
      <c r="BJ85" s="109"/>
      <c r="BK85" s="109"/>
      <c r="BL85" s="109"/>
      <c r="BM85" s="109">
        <v>-3.1019999999999999</v>
      </c>
      <c r="BN85" s="109"/>
      <c r="BO85" s="109"/>
      <c r="BP85" s="109"/>
      <c r="BQ85" s="109"/>
      <c r="BR85" s="10"/>
      <c r="BS85" s="10"/>
      <c r="BT85" s="10"/>
      <c r="BU85" s="10"/>
      <c r="BV85" s="10"/>
      <c r="BW85" s="10"/>
      <c r="BX85" s="10"/>
      <c r="BY85" s="10"/>
      <c r="BZ85" s="8"/>
    </row>
    <row r="86" spans="1:78" s="121" customFormat="1" ht="25.5" customHeight="1">
      <c r="A86" s="123">
        <v>0</v>
      </c>
      <c r="B86" s="123"/>
      <c r="C86" s="130" t="s">
        <v>111</v>
      </c>
      <c r="D86" s="119"/>
      <c r="E86" s="119"/>
      <c r="F86" s="119"/>
      <c r="G86" s="119"/>
      <c r="H86" s="119"/>
      <c r="I86" s="120"/>
      <c r="J86" s="127" t="s">
        <v>88</v>
      </c>
      <c r="K86" s="127"/>
      <c r="L86" s="127"/>
      <c r="M86" s="127"/>
      <c r="N86" s="127"/>
      <c r="O86" s="130" t="s">
        <v>88</v>
      </c>
      <c r="P86" s="119"/>
      <c r="Q86" s="119"/>
      <c r="R86" s="119"/>
      <c r="S86" s="119"/>
      <c r="T86" s="119"/>
      <c r="U86" s="119"/>
      <c r="V86" s="119"/>
      <c r="W86" s="119"/>
      <c r="X86" s="120"/>
      <c r="Y86" s="110">
        <v>26</v>
      </c>
      <c r="Z86" s="110"/>
      <c r="AA86" s="110"/>
      <c r="AB86" s="110"/>
      <c r="AC86" s="110"/>
      <c r="AD86" s="110">
        <v>0</v>
      </c>
      <c r="AE86" s="110"/>
      <c r="AF86" s="110"/>
      <c r="AG86" s="110"/>
      <c r="AH86" s="110"/>
      <c r="AI86" s="110">
        <v>26</v>
      </c>
      <c r="AJ86" s="110"/>
      <c r="AK86" s="110"/>
      <c r="AL86" s="110"/>
      <c r="AM86" s="110"/>
      <c r="AN86" s="110">
        <v>26</v>
      </c>
      <c r="AO86" s="110"/>
      <c r="AP86" s="110"/>
      <c r="AQ86" s="110"/>
      <c r="AR86" s="110"/>
      <c r="AS86" s="110">
        <v>0</v>
      </c>
      <c r="AT86" s="110"/>
      <c r="AU86" s="110"/>
      <c r="AV86" s="110"/>
      <c r="AW86" s="110"/>
      <c r="AX86" s="110">
        <v>26</v>
      </c>
      <c r="AY86" s="110"/>
      <c r="AZ86" s="110"/>
      <c r="BA86" s="110"/>
      <c r="BB86" s="110"/>
      <c r="BC86" s="110">
        <f>AN86-Y86</f>
        <v>0</v>
      </c>
      <c r="BD86" s="110"/>
      <c r="BE86" s="110"/>
      <c r="BF86" s="110"/>
      <c r="BG86" s="110"/>
      <c r="BH86" s="110">
        <f>AS86-AD86</f>
        <v>0</v>
      </c>
      <c r="BI86" s="110"/>
      <c r="BJ86" s="110"/>
      <c r="BK86" s="110"/>
      <c r="BL86" s="110"/>
      <c r="BM86" s="110">
        <v>0</v>
      </c>
      <c r="BN86" s="110"/>
      <c r="BO86" s="110"/>
      <c r="BP86" s="110"/>
      <c r="BQ86" s="110"/>
      <c r="BR86" s="128"/>
      <c r="BS86" s="128"/>
      <c r="BT86" s="128"/>
      <c r="BU86" s="128"/>
      <c r="BV86" s="128"/>
      <c r="BW86" s="128"/>
      <c r="BX86" s="128"/>
      <c r="BY86" s="128"/>
      <c r="BZ86" s="129"/>
    </row>
    <row r="87" spans="1:78" ht="140.25" customHeight="1">
      <c r="A87" s="93">
        <v>1</v>
      </c>
      <c r="B87" s="93"/>
      <c r="C87" s="131" t="s">
        <v>106</v>
      </c>
      <c r="D87" s="115"/>
      <c r="E87" s="115"/>
      <c r="F87" s="115"/>
      <c r="G87" s="115"/>
      <c r="H87" s="115"/>
      <c r="I87" s="116"/>
      <c r="J87" s="134" t="s">
        <v>93</v>
      </c>
      <c r="K87" s="134"/>
      <c r="L87" s="134"/>
      <c r="M87" s="134"/>
      <c r="N87" s="134"/>
      <c r="O87" s="131" t="s">
        <v>112</v>
      </c>
      <c r="P87" s="115"/>
      <c r="Q87" s="115"/>
      <c r="R87" s="115"/>
      <c r="S87" s="115"/>
      <c r="T87" s="115"/>
      <c r="U87" s="115"/>
      <c r="V87" s="115"/>
      <c r="W87" s="115"/>
      <c r="X87" s="116"/>
      <c r="Y87" s="109">
        <v>372</v>
      </c>
      <c r="Z87" s="109"/>
      <c r="AA87" s="109"/>
      <c r="AB87" s="109"/>
      <c r="AC87" s="109"/>
      <c r="AD87" s="109">
        <v>0</v>
      </c>
      <c r="AE87" s="109"/>
      <c r="AF87" s="109"/>
      <c r="AG87" s="109"/>
      <c r="AH87" s="109"/>
      <c r="AI87" s="109">
        <v>372</v>
      </c>
      <c r="AJ87" s="109"/>
      <c r="AK87" s="109"/>
      <c r="AL87" s="109"/>
      <c r="AM87" s="109"/>
      <c r="AN87" s="109">
        <v>342</v>
      </c>
      <c r="AO87" s="109"/>
      <c r="AP87" s="109"/>
      <c r="AQ87" s="109"/>
      <c r="AR87" s="109"/>
      <c r="AS87" s="109">
        <v>0</v>
      </c>
      <c r="AT87" s="109"/>
      <c r="AU87" s="109"/>
      <c r="AV87" s="109"/>
      <c r="AW87" s="109"/>
      <c r="AX87" s="109">
        <v>342</v>
      </c>
      <c r="AY87" s="109"/>
      <c r="AZ87" s="109"/>
      <c r="BA87" s="109"/>
      <c r="BB87" s="109"/>
      <c r="BC87" s="109">
        <f>AN87-Y87</f>
        <v>-30</v>
      </c>
      <c r="BD87" s="109"/>
      <c r="BE87" s="109"/>
      <c r="BF87" s="109"/>
      <c r="BG87" s="109"/>
      <c r="BH87" s="109">
        <f>AS87-AD87</f>
        <v>0</v>
      </c>
      <c r="BI87" s="109"/>
      <c r="BJ87" s="109"/>
      <c r="BK87" s="109"/>
      <c r="BL87" s="109"/>
      <c r="BM87" s="109">
        <v>-30</v>
      </c>
      <c r="BN87" s="109"/>
      <c r="BO87" s="109"/>
      <c r="BP87" s="109"/>
      <c r="BQ87" s="109"/>
      <c r="BR87" s="10"/>
      <c r="BS87" s="10"/>
      <c r="BT87" s="10"/>
      <c r="BU87" s="10"/>
      <c r="BV87" s="10"/>
      <c r="BW87" s="10"/>
      <c r="BX87" s="10"/>
      <c r="BY87" s="10"/>
      <c r="BZ87" s="8"/>
    </row>
    <row r="88" spans="1:78" ht="15.75">
      <c r="A88" s="93">
        <v>1</v>
      </c>
      <c r="B88" s="93"/>
      <c r="C88" s="131" t="s">
        <v>113</v>
      </c>
      <c r="D88" s="115"/>
      <c r="E88" s="115"/>
      <c r="F88" s="115"/>
      <c r="G88" s="115"/>
      <c r="H88" s="115"/>
      <c r="I88" s="116"/>
      <c r="J88" s="134" t="s">
        <v>93</v>
      </c>
      <c r="K88" s="134"/>
      <c r="L88" s="134"/>
      <c r="M88" s="134"/>
      <c r="N88" s="134"/>
      <c r="O88" s="131"/>
      <c r="P88" s="115"/>
      <c r="Q88" s="115"/>
      <c r="R88" s="115"/>
      <c r="S88" s="115"/>
      <c r="T88" s="115"/>
      <c r="U88" s="115"/>
      <c r="V88" s="115"/>
      <c r="W88" s="115"/>
      <c r="X88" s="116"/>
      <c r="Y88" s="109">
        <v>344</v>
      </c>
      <c r="Z88" s="109"/>
      <c r="AA88" s="109"/>
      <c r="AB88" s="109"/>
      <c r="AC88" s="109"/>
      <c r="AD88" s="109">
        <v>0</v>
      </c>
      <c r="AE88" s="109"/>
      <c r="AF88" s="109"/>
      <c r="AG88" s="109"/>
      <c r="AH88" s="109"/>
      <c r="AI88" s="109">
        <v>344</v>
      </c>
      <c r="AJ88" s="109"/>
      <c r="AK88" s="109"/>
      <c r="AL88" s="109"/>
      <c r="AM88" s="109"/>
      <c r="AN88" s="109">
        <v>333</v>
      </c>
      <c r="AO88" s="109"/>
      <c r="AP88" s="109"/>
      <c r="AQ88" s="109"/>
      <c r="AR88" s="109"/>
      <c r="AS88" s="109">
        <v>0</v>
      </c>
      <c r="AT88" s="109"/>
      <c r="AU88" s="109"/>
      <c r="AV88" s="109"/>
      <c r="AW88" s="109"/>
      <c r="AX88" s="109">
        <v>333</v>
      </c>
      <c r="AY88" s="109"/>
      <c r="AZ88" s="109"/>
      <c r="BA88" s="109"/>
      <c r="BB88" s="109"/>
      <c r="BC88" s="109">
        <f>AN88-Y88</f>
        <v>-11</v>
      </c>
      <c r="BD88" s="109"/>
      <c r="BE88" s="109"/>
      <c r="BF88" s="109"/>
      <c r="BG88" s="109"/>
      <c r="BH88" s="109">
        <f>AS88-AD88</f>
        <v>0</v>
      </c>
      <c r="BI88" s="109"/>
      <c r="BJ88" s="109"/>
      <c r="BK88" s="109"/>
      <c r="BL88" s="109"/>
      <c r="BM88" s="109">
        <v>-11</v>
      </c>
      <c r="BN88" s="109"/>
      <c r="BO88" s="109"/>
      <c r="BP88" s="109"/>
      <c r="BQ88" s="109"/>
      <c r="BR88" s="10"/>
      <c r="BS88" s="10"/>
      <c r="BT88" s="10"/>
      <c r="BU88" s="10"/>
      <c r="BV88" s="10"/>
      <c r="BW88" s="10"/>
      <c r="BX88" s="10"/>
      <c r="BY88" s="10"/>
      <c r="BZ88" s="8"/>
    </row>
    <row r="89" spans="1:78" ht="15.75">
      <c r="A89" s="93">
        <v>1</v>
      </c>
      <c r="B89" s="93"/>
      <c r="C89" s="131" t="s">
        <v>114</v>
      </c>
      <c r="D89" s="115"/>
      <c r="E89" s="115"/>
      <c r="F89" s="115"/>
      <c r="G89" s="115"/>
      <c r="H89" s="115"/>
      <c r="I89" s="116"/>
      <c r="J89" s="134" t="s">
        <v>93</v>
      </c>
      <c r="K89" s="134"/>
      <c r="L89" s="134"/>
      <c r="M89" s="134"/>
      <c r="N89" s="134"/>
      <c r="O89" s="131"/>
      <c r="P89" s="115"/>
      <c r="Q89" s="115"/>
      <c r="R89" s="115"/>
      <c r="S89" s="115"/>
      <c r="T89" s="115"/>
      <c r="U89" s="115"/>
      <c r="V89" s="115"/>
      <c r="W89" s="115"/>
      <c r="X89" s="116"/>
      <c r="Y89" s="109">
        <v>29</v>
      </c>
      <c r="Z89" s="109"/>
      <c r="AA89" s="109"/>
      <c r="AB89" s="109"/>
      <c r="AC89" s="109"/>
      <c r="AD89" s="109">
        <v>0</v>
      </c>
      <c r="AE89" s="109"/>
      <c r="AF89" s="109"/>
      <c r="AG89" s="109"/>
      <c r="AH89" s="109"/>
      <c r="AI89" s="109">
        <v>29</v>
      </c>
      <c r="AJ89" s="109"/>
      <c r="AK89" s="109"/>
      <c r="AL89" s="109"/>
      <c r="AM89" s="109"/>
      <c r="AN89" s="109">
        <v>9</v>
      </c>
      <c r="AO89" s="109"/>
      <c r="AP89" s="109"/>
      <c r="AQ89" s="109"/>
      <c r="AR89" s="109"/>
      <c r="AS89" s="109">
        <v>0</v>
      </c>
      <c r="AT89" s="109"/>
      <c r="AU89" s="109"/>
      <c r="AV89" s="109"/>
      <c r="AW89" s="109"/>
      <c r="AX89" s="109">
        <v>9</v>
      </c>
      <c r="AY89" s="109"/>
      <c r="AZ89" s="109"/>
      <c r="BA89" s="109"/>
      <c r="BB89" s="109"/>
      <c r="BC89" s="109">
        <f>AN89-Y89</f>
        <v>-20</v>
      </c>
      <c r="BD89" s="109"/>
      <c r="BE89" s="109"/>
      <c r="BF89" s="109"/>
      <c r="BG89" s="109"/>
      <c r="BH89" s="109">
        <f>AS89-AD89</f>
        <v>0</v>
      </c>
      <c r="BI89" s="109"/>
      <c r="BJ89" s="109"/>
      <c r="BK89" s="109"/>
      <c r="BL89" s="109"/>
      <c r="BM89" s="109">
        <v>-20</v>
      </c>
      <c r="BN89" s="109"/>
      <c r="BO89" s="109"/>
      <c r="BP89" s="109"/>
      <c r="BQ89" s="109"/>
      <c r="BR89" s="10"/>
      <c r="BS89" s="10"/>
      <c r="BT89" s="10"/>
      <c r="BU89" s="10"/>
      <c r="BV89" s="10"/>
      <c r="BW89" s="10"/>
      <c r="BX89" s="10"/>
      <c r="BY89" s="10"/>
      <c r="BZ89" s="8"/>
    </row>
    <row r="90" spans="1:78" ht="15.75">
      <c r="A90" s="93">
        <v>7</v>
      </c>
      <c r="B90" s="93"/>
      <c r="C90" s="131" t="s">
        <v>115</v>
      </c>
      <c r="D90" s="115"/>
      <c r="E90" s="115"/>
      <c r="F90" s="115"/>
      <c r="G90" s="115"/>
      <c r="H90" s="115"/>
      <c r="I90" s="116"/>
      <c r="J90" s="134" t="s">
        <v>90</v>
      </c>
      <c r="K90" s="134"/>
      <c r="L90" s="134"/>
      <c r="M90" s="134"/>
      <c r="N90" s="134"/>
      <c r="O90" s="131" t="s">
        <v>116</v>
      </c>
      <c r="P90" s="115"/>
      <c r="Q90" s="115"/>
      <c r="R90" s="115"/>
      <c r="S90" s="115"/>
      <c r="T90" s="115"/>
      <c r="U90" s="115"/>
      <c r="V90" s="115"/>
      <c r="W90" s="115"/>
      <c r="X90" s="116"/>
      <c r="Y90" s="109">
        <v>7</v>
      </c>
      <c r="Z90" s="109"/>
      <c r="AA90" s="109"/>
      <c r="AB90" s="109"/>
      <c r="AC90" s="109"/>
      <c r="AD90" s="109">
        <v>0</v>
      </c>
      <c r="AE90" s="109"/>
      <c r="AF90" s="109"/>
      <c r="AG90" s="109"/>
      <c r="AH90" s="109"/>
      <c r="AI90" s="109">
        <v>7</v>
      </c>
      <c r="AJ90" s="109"/>
      <c r="AK90" s="109"/>
      <c r="AL90" s="109"/>
      <c r="AM90" s="109"/>
      <c r="AN90" s="109">
        <v>7</v>
      </c>
      <c r="AO90" s="109"/>
      <c r="AP90" s="109"/>
      <c r="AQ90" s="109"/>
      <c r="AR90" s="109"/>
      <c r="AS90" s="109">
        <v>0</v>
      </c>
      <c r="AT90" s="109"/>
      <c r="AU90" s="109"/>
      <c r="AV90" s="109"/>
      <c r="AW90" s="109"/>
      <c r="AX90" s="109">
        <v>7</v>
      </c>
      <c r="AY90" s="109"/>
      <c r="AZ90" s="109"/>
      <c r="BA90" s="109"/>
      <c r="BB90" s="109"/>
      <c r="BC90" s="109">
        <f>AN90-Y90</f>
        <v>0</v>
      </c>
      <c r="BD90" s="109"/>
      <c r="BE90" s="109"/>
      <c r="BF90" s="109"/>
      <c r="BG90" s="109"/>
      <c r="BH90" s="109">
        <f>AS90-AD90</f>
        <v>0</v>
      </c>
      <c r="BI90" s="109"/>
      <c r="BJ90" s="109"/>
      <c r="BK90" s="109"/>
      <c r="BL90" s="109"/>
      <c r="BM90" s="109">
        <v>0</v>
      </c>
      <c r="BN90" s="109"/>
      <c r="BO90" s="109"/>
      <c r="BP90" s="109"/>
      <c r="BQ90" s="109"/>
      <c r="BR90" s="10"/>
      <c r="BS90" s="10"/>
      <c r="BT90" s="10"/>
      <c r="BU90" s="10"/>
      <c r="BV90" s="10"/>
      <c r="BW90" s="10"/>
      <c r="BX90" s="10"/>
      <c r="BY90" s="10"/>
      <c r="BZ90" s="8"/>
    </row>
    <row r="91" spans="1:78" ht="25.5" customHeight="1">
      <c r="A91" s="93">
        <v>7</v>
      </c>
      <c r="B91" s="93"/>
      <c r="C91" s="131" t="s">
        <v>117</v>
      </c>
      <c r="D91" s="115"/>
      <c r="E91" s="115"/>
      <c r="F91" s="115"/>
      <c r="G91" s="115"/>
      <c r="H91" s="115"/>
      <c r="I91" s="116"/>
      <c r="J91" s="134" t="s">
        <v>90</v>
      </c>
      <c r="K91" s="134"/>
      <c r="L91" s="134"/>
      <c r="M91" s="134"/>
      <c r="N91" s="134"/>
      <c r="O91" s="131" t="s">
        <v>116</v>
      </c>
      <c r="P91" s="115"/>
      <c r="Q91" s="115"/>
      <c r="R91" s="115"/>
      <c r="S91" s="115"/>
      <c r="T91" s="115"/>
      <c r="U91" s="115"/>
      <c r="V91" s="115"/>
      <c r="W91" s="115"/>
      <c r="X91" s="116"/>
      <c r="Y91" s="109">
        <v>6</v>
      </c>
      <c r="Z91" s="109"/>
      <c r="AA91" s="109"/>
      <c r="AB91" s="109"/>
      <c r="AC91" s="109"/>
      <c r="AD91" s="109">
        <v>0</v>
      </c>
      <c r="AE91" s="109"/>
      <c r="AF91" s="109"/>
      <c r="AG91" s="109"/>
      <c r="AH91" s="109"/>
      <c r="AI91" s="109">
        <v>6</v>
      </c>
      <c r="AJ91" s="109"/>
      <c r="AK91" s="109"/>
      <c r="AL91" s="109"/>
      <c r="AM91" s="109"/>
      <c r="AN91" s="109">
        <v>6</v>
      </c>
      <c r="AO91" s="109"/>
      <c r="AP91" s="109"/>
      <c r="AQ91" s="109"/>
      <c r="AR91" s="109"/>
      <c r="AS91" s="109">
        <v>0</v>
      </c>
      <c r="AT91" s="109"/>
      <c r="AU91" s="109"/>
      <c r="AV91" s="109"/>
      <c r="AW91" s="109"/>
      <c r="AX91" s="109">
        <v>6</v>
      </c>
      <c r="AY91" s="109"/>
      <c r="AZ91" s="109"/>
      <c r="BA91" s="109"/>
      <c r="BB91" s="109"/>
      <c r="BC91" s="109">
        <f>AN91-Y91</f>
        <v>0</v>
      </c>
      <c r="BD91" s="109"/>
      <c r="BE91" s="109"/>
      <c r="BF91" s="109"/>
      <c r="BG91" s="109"/>
      <c r="BH91" s="109">
        <f>AS91-AD91</f>
        <v>0</v>
      </c>
      <c r="BI91" s="109"/>
      <c r="BJ91" s="109"/>
      <c r="BK91" s="109"/>
      <c r="BL91" s="109"/>
      <c r="BM91" s="109">
        <v>0</v>
      </c>
      <c r="BN91" s="109"/>
      <c r="BO91" s="109"/>
      <c r="BP91" s="109"/>
      <c r="BQ91" s="109"/>
      <c r="BR91" s="10"/>
      <c r="BS91" s="10"/>
      <c r="BT91" s="10"/>
      <c r="BU91" s="10"/>
      <c r="BV91" s="10"/>
      <c r="BW91" s="10"/>
      <c r="BX91" s="10"/>
      <c r="BY91" s="10"/>
      <c r="BZ91" s="8"/>
    </row>
    <row r="92" spans="1:78" ht="25.5" customHeight="1">
      <c r="A92" s="93">
        <v>7</v>
      </c>
      <c r="B92" s="93"/>
      <c r="C92" s="131" t="s">
        <v>118</v>
      </c>
      <c r="D92" s="115"/>
      <c r="E92" s="115"/>
      <c r="F92" s="115"/>
      <c r="G92" s="115"/>
      <c r="H92" s="115"/>
      <c r="I92" s="116"/>
      <c r="J92" s="134" t="s">
        <v>90</v>
      </c>
      <c r="K92" s="134"/>
      <c r="L92" s="134"/>
      <c r="M92" s="134"/>
      <c r="N92" s="134"/>
      <c r="O92" s="131" t="s">
        <v>116</v>
      </c>
      <c r="P92" s="115"/>
      <c r="Q92" s="115"/>
      <c r="R92" s="115"/>
      <c r="S92" s="115"/>
      <c r="T92" s="115"/>
      <c r="U92" s="115"/>
      <c r="V92" s="115"/>
      <c r="W92" s="115"/>
      <c r="X92" s="116"/>
      <c r="Y92" s="109">
        <v>6</v>
      </c>
      <c r="Z92" s="109"/>
      <c r="AA92" s="109"/>
      <c r="AB92" s="109"/>
      <c r="AC92" s="109"/>
      <c r="AD92" s="109">
        <v>0</v>
      </c>
      <c r="AE92" s="109"/>
      <c r="AF92" s="109"/>
      <c r="AG92" s="109"/>
      <c r="AH92" s="109"/>
      <c r="AI92" s="109">
        <v>6</v>
      </c>
      <c r="AJ92" s="109"/>
      <c r="AK92" s="109"/>
      <c r="AL92" s="109"/>
      <c r="AM92" s="109"/>
      <c r="AN92" s="109">
        <v>6</v>
      </c>
      <c r="AO92" s="109"/>
      <c r="AP92" s="109"/>
      <c r="AQ92" s="109"/>
      <c r="AR92" s="109"/>
      <c r="AS92" s="109">
        <v>0</v>
      </c>
      <c r="AT92" s="109"/>
      <c r="AU92" s="109"/>
      <c r="AV92" s="109"/>
      <c r="AW92" s="109"/>
      <c r="AX92" s="109">
        <v>6</v>
      </c>
      <c r="AY92" s="109"/>
      <c r="AZ92" s="109"/>
      <c r="BA92" s="109"/>
      <c r="BB92" s="109"/>
      <c r="BC92" s="109">
        <f>AN92-Y92</f>
        <v>0</v>
      </c>
      <c r="BD92" s="109"/>
      <c r="BE92" s="109"/>
      <c r="BF92" s="109"/>
      <c r="BG92" s="109"/>
      <c r="BH92" s="109">
        <f>AS92-AD92</f>
        <v>0</v>
      </c>
      <c r="BI92" s="109"/>
      <c r="BJ92" s="109"/>
      <c r="BK92" s="109"/>
      <c r="BL92" s="109"/>
      <c r="BM92" s="109">
        <v>0</v>
      </c>
      <c r="BN92" s="109"/>
      <c r="BO92" s="109"/>
      <c r="BP92" s="109"/>
      <c r="BQ92" s="109"/>
      <c r="BR92" s="10"/>
      <c r="BS92" s="10"/>
      <c r="BT92" s="10"/>
      <c r="BU92" s="10"/>
      <c r="BV92" s="10"/>
      <c r="BW92" s="10"/>
      <c r="BX92" s="10"/>
      <c r="BY92" s="10"/>
      <c r="BZ92" s="8"/>
    </row>
    <row r="93" spans="1:78" ht="15.75">
      <c r="A93" s="93">
        <v>7</v>
      </c>
      <c r="B93" s="93"/>
      <c r="C93" s="131" t="s">
        <v>119</v>
      </c>
      <c r="D93" s="115"/>
      <c r="E93" s="115"/>
      <c r="F93" s="115"/>
      <c r="G93" s="115"/>
      <c r="H93" s="115"/>
      <c r="I93" s="116"/>
      <c r="J93" s="134" t="s">
        <v>90</v>
      </c>
      <c r="K93" s="134"/>
      <c r="L93" s="134"/>
      <c r="M93" s="134"/>
      <c r="N93" s="134"/>
      <c r="O93" s="131"/>
      <c r="P93" s="115"/>
      <c r="Q93" s="115"/>
      <c r="R93" s="115"/>
      <c r="S93" s="115"/>
      <c r="T93" s="115"/>
      <c r="U93" s="115"/>
      <c r="V93" s="115"/>
      <c r="W93" s="115"/>
      <c r="X93" s="116"/>
      <c r="Y93" s="109">
        <v>7</v>
      </c>
      <c r="Z93" s="109"/>
      <c r="AA93" s="109"/>
      <c r="AB93" s="109"/>
      <c r="AC93" s="109"/>
      <c r="AD93" s="109">
        <v>0</v>
      </c>
      <c r="AE93" s="109"/>
      <c r="AF93" s="109"/>
      <c r="AG93" s="109"/>
      <c r="AH93" s="109"/>
      <c r="AI93" s="109">
        <v>7</v>
      </c>
      <c r="AJ93" s="109"/>
      <c r="AK93" s="109"/>
      <c r="AL93" s="109"/>
      <c r="AM93" s="109"/>
      <c r="AN93" s="109">
        <v>7</v>
      </c>
      <c r="AO93" s="109"/>
      <c r="AP93" s="109"/>
      <c r="AQ93" s="109"/>
      <c r="AR93" s="109"/>
      <c r="AS93" s="109">
        <v>0</v>
      </c>
      <c r="AT93" s="109"/>
      <c r="AU93" s="109"/>
      <c r="AV93" s="109"/>
      <c r="AW93" s="109"/>
      <c r="AX93" s="109">
        <v>7</v>
      </c>
      <c r="AY93" s="109"/>
      <c r="AZ93" s="109"/>
      <c r="BA93" s="109"/>
      <c r="BB93" s="109"/>
      <c r="BC93" s="109">
        <f>AN93-Y93</f>
        <v>0</v>
      </c>
      <c r="BD93" s="109"/>
      <c r="BE93" s="109"/>
      <c r="BF93" s="109"/>
      <c r="BG93" s="109"/>
      <c r="BH93" s="109">
        <f>AS93-AD93</f>
        <v>0</v>
      </c>
      <c r="BI93" s="109"/>
      <c r="BJ93" s="109"/>
      <c r="BK93" s="109"/>
      <c r="BL93" s="109"/>
      <c r="BM93" s="109">
        <v>0</v>
      </c>
      <c r="BN93" s="109"/>
      <c r="BO93" s="109"/>
      <c r="BP93" s="109"/>
      <c r="BQ93" s="109"/>
      <c r="BR93" s="10"/>
      <c r="BS93" s="10"/>
      <c r="BT93" s="10"/>
      <c r="BU93" s="10"/>
      <c r="BV93" s="10"/>
      <c r="BW93" s="10"/>
      <c r="BX93" s="10"/>
      <c r="BY93" s="10"/>
      <c r="BZ93" s="8"/>
    </row>
    <row r="94" spans="1:78" s="121" customFormat="1" ht="15.75">
      <c r="A94" s="123">
        <v>0</v>
      </c>
      <c r="B94" s="123"/>
      <c r="C94" s="130" t="s">
        <v>120</v>
      </c>
      <c r="D94" s="119"/>
      <c r="E94" s="119"/>
      <c r="F94" s="119"/>
      <c r="G94" s="119"/>
      <c r="H94" s="119"/>
      <c r="I94" s="120"/>
      <c r="J94" s="127" t="s">
        <v>88</v>
      </c>
      <c r="K94" s="127"/>
      <c r="L94" s="127"/>
      <c r="M94" s="127"/>
      <c r="N94" s="127"/>
      <c r="O94" s="130" t="s">
        <v>88</v>
      </c>
      <c r="P94" s="119"/>
      <c r="Q94" s="119"/>
      <c r="R94" s="119"/>
      <c r="S94" s="119"/>
      <c r="T94" s="119"/>
      <c r="U94" s="119"/>
      <c r="V94" s="119"/>
      <c r="W94" s="119"/>
      <c r="X94" s="12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28"/>
      <c r="BS94" s="128"/>
      <c r="BT94" s="128"/>
      <c r="BU94" s="128"/>
      <c r="BV94" s="128"/>
      <c r="BW94" s="128"/>
      <c r="BX94" s="128"/>
      <c r="BY94" s="128"/>
      <c r="BZ94" s="129"/>
    </row>
    <row r="95" spans="1:78" ht="178.5" customHeight="1">
      <c r="A95" s="93">
        <v>0</v>
      </c>
      <c r="B95" s="93"/>
      <c r="C95" s="131" t="s">
        <v>121</v>
      </c>
      <c r="D95" s="115"/>
      <c r="E95" s="115"/>
      <c r="F95" s="115"/>
      <c r="G95" s="115"/>
      <c r="H95" s="115"/>
      <c r="I95" s="116"/>
      <c r="J95" s="134" t="s">
        <v>97</v>
      </c>
      <c r="K95" s="134"/>
      <c r="L95" s="134"/>
      <c r="M95" s="134"/>
      <c r="N95" s="134"/>
      <c r="O95" s="131" t="s">
        <v>112</v>
      </c>
      <c r="P95" s="115"/>
      <c r="Q95" s="115"/>
      <c r="R95" s="115"/>
      <c r="S95" s="115"/>
      <c r="T95" s="115"/>
      <c r="U95" s="115"/>
      <c r="V95" s="115"/>
      <c r="W95" s="115"/>
      <c r="X95" s="116"/>
      <c r="Y95" s="109">
        <v>10012.040000000001</v>
      </c>
      <c r="Z95" s="109"/>
      <c r="AA95" s="109"/>
      <c r="AB95" s="109"/>
      <c r="AC95" s="109"/>
      <c r="AD95" s="109">
        <v>1.88</v>
      </c>
      <c r="AE95" s="109"/>
      <c r="AF95" s="109"/>
      <c r="AG95" s="109"/>
      <c r="AH95" s="109"/>
      <c r="AI95" s="109">
        <v>10013.92</v>
      </c>
      <c r="AJ95" s="109"/>
      <c r="AK95" s="109"/>
      <c r="AL95" s="109"/>
      <c r="AM95" s="109"/>
      <c r="AN95" s="109">
        <v>8357.0300000000007</v>
      </c>
      <c r="AO95" s="109"/>
      <c r="AP95" s="109"/>
      <c r="AQ95" s="109"/>
      <c r="AR95" s="109"/>
      <c r="AS95" s="109">
        <v>0</v>
      </c>
      <c r="AT95" s="109"/>
      <c r="AU95" s="109"/>
      <c r="AV95" s="109"/>
      <c r="AW95" s="109"/>
      <c r="AX95" s="109">
        <v>8357.0300000000007</v>
      </c>
      <c r="AY95" s="109"/>
      <c r="AZ95" s="109"/>
      <c r="BA95" s="109"/>
      <c r="BB95" s="109"/>
      <c r="BC95" s="109">
        <f>AN95-Y95</f>
        <v>-1655.0100000000002</v>
      </c>
      <c r="BD95" s="109"/>
      <c r="BE95" s="109"/>
      <c r="BF95" s="109"/>
      <c r="BG95" s="109"/>
      <c r="BH95" s="109">
        <f>AS95-AD95</f>
        <v>-1.88</v>
      </c>
      <c r="BI95" s="109"/>
      <c r="BJ95" s="109"/>
      <c r="BK95" s="109"/>
      <c r="BL95" s="109"/>
      <c r="BM95" s="109">
        <v>-1656.8899999999994</v>
      </c>
      <c r="BN95" s="109"/>
      <c r="BO95" s="109"/>
      <c r="BP95" s="109"/>
      <c r="BQ95" s="109"/>
      <c r="BR95" s="10"/>
      <c r="BS95" s="10"/>
      <c r="BT95" s="10"/>
      <c r="BU95" s="10"/>
      <c r="BV95" s="10"/>
      <c r="BW95" s="10"/>
      <c r="BX95" s="10"/>
      <c r="BY95" s="10"/>
      <c r="BZ95" s="8"/>
    </row>
    <row r="96" spans="1:78" ht="38.25" customHeight="1">
      <c r="A96" s="93">
        <v>0</v>
      </c>
      <c r="B96" s="93"/>
      <c r="C96" s="131" t="s">
        <v>122</v>
      </c>
      <c r="D96" s="115"/>
      <c r="E96" s="115"/>
      <c r="F96" s="115"/>
      <c r="G96" s="115"/>
      <c r="H96" s="115"/>
      <c r="I96" s="116"/>
      <c r="J96" s="134" t="s">
        <v>90</v>
      </c>
      <c r="K96" s="134"/>
      <c r="L96" s="134"/>
      <c r="M96" s="134"/>
      <c r="N96" s="134"/>
      <c r="O96" s="131"/>
      <c r="P96" s="115"/>
      <c r="Q96" s="115"/>
      <c r="R96" s="115"/>
      <c r="S96" s="115"/>
      <c r="T96" s="115"/>
      <c r="U96" s="115"/>
      <c r="V96" s="115"/>
      <c r="W96" s="115"/>
      <c r="X96" s="116"/>
      <c r="Y96" s="109">
        <v>0</v>
      </c>
      <c r="Z96" s="109"/>
      <c r="AA96" s="109"/>
      <c r="AB96" s="109"/>
      <c r="AC96" s="109"/>
      <c r="AD96" s="109">
        <v>0</v>
      </c>
      <c r="AE96" s="109"/>
      <c r="AF96" s="109"/>
      <c r="AG96" s="109"/>
      <c r="AH96" s="109"/>
      <c r="AI96" s="109">
        <v>0</v>
      </c>
      <c r="AJ96" s="109"/>
      <c r="AK96" s="109"/>
      <c r="AL96" s="109"/>
      <c r="AM96" s="109"/>
      <c r="AN96" s="109">
        <v>0</v>
      </c>
      <c r="AO96" s="109"/>
      <c r="AP96" s="109"/>
      <c r="AQ96" s="109"/>
      <c r="AR96" s="109"/>
      <c r="AS96" s="109">
        <v>0</v>
      </c>
      <c r="AT96" s="109"/>
      <c r="AU96" s="109"/>
      <c r="AV96" s="109"/>
      <c r="AW96" s="109"/>
      <c r="AX96" s="109">
        <v>0</v>
      </c>
      <c r="AY96" s="109"/>
      <c r="AZ96" s="109"/>
      <c r="BA96" s="109"/>
      <c r="BB96" s="109"/>
      <c r="BC96" s="109">
        <f>AN96-Y96</f>
        <v>0</v>
      </c>
      <c r="BD96" s="109"/>
      <c r="BE96" s="109"/>
      <c r="BF96" s="109"/>
      <c r="BG96" s="109"/>
      <c r="BH96" s="109">
        <f>AS96-AD96</f>
        <v>0</v>
      </c>
      <c r="BI96" s="109"/>
      <c r="BJ96" s="109"/>
      <c r="BK96" s="109"/>
      <c r="BL96" s="109"/>
      <c r="BM96" s="109">
        <v>0</v>
      </c>
      <c r="BN96" s="109"/>
      <c r="BO96" s="109"/>
      <c r="BP96" s="109"/>
      <c r="BQ96" s="109"/>
      <c r="BR96" s="10"/>
      <c r="BS96" s="10"/>
      <c r="BT96" s="10"/>
      <c r="BU96" s="10"/>
      <c r="BV96" s="10"/>
      <c r="BW96" s="10"/>
      <c r="BX96" s="10"/>
      <c r="BY96" s="10"/>
      <c r="BZ96" s="8"/>
    </row>
    <row r="97" spans="1:79" ht="15.75">
      <c r="A97" s="93">
        <v>0</v>
      </c>
      <c r="B97" s="93"/>
      <c r="C97" s="131" t="s">
        <v>102</v>
      </c>
      <c r="D97" s="115"/>
      <c r="E97" s="115"/>
      <c r="F97" s="115"/>
      <c r="G97" s="115"/>
      <c r="H97" s="115"/>
      <c r="I97" s="116"/>
      <c r="J97" s="134" t="s">
        <v>108</v>
      </c>
      <c r="K97" s="134"/>
      <c r="L97" s="134"/>
      <c r="M97" s="134"/>
      <c r="N97" s="134"/>
      <c r="O97" s="131" t="s">
        <v>112</v>
      </c>
      <c r="P97" s="115"/>
      <c r="Q97" s="115"/>
      <c r="R97" s="115"/>
      <c r="S97" s="115"/>
      <c r="T97" s="115"/>
      <c r="U97" s="115"/>
      <c r="V97" s="115"/>
      <c r="W97" s="115"/>
      <c r="X97" s="116"/>
      <c r="Y97" s="109">
        <v>1.3999999999999999E-4</v>
      </c>
      <c r="Z97" s="109"/>
      <c r="AA97" s="109"/>
      <c r="AB97" s="109"/>
      <c r="AC97" s="109"/>
      <c r="AD97" s="109">
        <v>0</v>
      </c>
      <c r="AE97" s="109"/>
      <c r="AF97" s="109"/>
      <c r="AG97" s="109"/>
      <c r="AH97" s="109"/>
      <c r="AI97" s="109">
        <v>1.3999999999999999E-4</v>
      </c>
      <c r="AJ97" s="109"/>
      <c r="AK97" s="109"/>
      <c r="AL97" s="109"/>
      <c r="AM97" s="109"/>
      <c r="AN97" s="109">
        <v>3.1000000000000001E-5</v>
      </c>
      <c r="AO97" s="109"/>
      <c r="AP97" s="109"/>
      <c r="AQ97" s="109"/>
      <c r="AR97" s="109"/>
      <c r="AS97" s="109">
        <v>0</v>
      </c>
      <c r="AT97" s="109"/>
      <c r="AU97" s="109"/>
      <c r="AV97" s="109"/>
      <c r="AW97" s="109"/>
      <c r="AX97" s="109">
        <v>3.1000000000000001E-5</v>
      </c>
      <c r="AY97" s="109"/>
      <c r="AZ97" s="109"/>
      <c r="BA97" s="109"/>
      <c r="BB97" s="109"/>
      <c r="BC97" s="109">
        <f>AN97-Y97</f>
        <v>-1.0899999999999999E-4</v>
      </c>
      <c r="BD97" s="109"/>
      <c r="BE97" s="109"/>
      <c r="BF97" s="109"/>
      <c r="BG97" s="109"/>
      <c r="BH97" s="109">
        <f>AS97-AD97</f>
        <v>0</v>
      </c>
      <c r="BI97" s="109"/>
      <c r="BJ97" s="109"/>
      <c r="BK97" s="109"/>
      <c r="BL97" s="109"/>
      <c r="BM97" s="109">
        <v>-1.0899999999999999E-4</v>
      </c>
      <c r="BN97" s="109"/>
      <c r="BO97" s="109"/>
      <c r="BP97" s="109"/>
      <c r="BQ97" s="109"/>
      <c r="BR97" s="10"/>
      <c r="BS97" s="10"/>
      <c r="BT97" s="10"/>
      <c r="BU97" s="10"/>
      <c r="BV97" s="10"/>
      <c r="BW97" s="10"/>
      <c r="BX97" s="10"/>
      <c r="BY97" s="10"/>
      <c r="BZ97" s="8"/>
    </row>
    <row r="98" spans="1:79" ht="15.75">
      <c r="A98" s="93">
        <v>0</v>
      </c>
      <c r="B98" s="93"/>
      <c r="C98" s="131" t="s">
        <v>103</v>
      </c>
      <c r="D98" s="115"/>
      <c r="E98" s="115"/>
      <c r="F98" s="115"/>
      <c r="G98" s="115"/>
      <c r="H98" s="115"/>
      <c r="I98" s="116"/>
      <c r="J98" s="134" t="s">
        <v>109</v>
      </c>
      <c r="K98" s="134"/>
      <c r="L98" s="134"/>
      <c r="M98" s="134"/>
      <c r="N98" s="134"/>
      <c r="O98" s="131" t="s">
        <v>112</v>
      </c>
      <c r="P98" s="115"/>
      <c r="Q98" s="115"/>
      <c r="R98" s="115"/>
      <c r="S98" s="115"/>
      <c r="T98" s="115"/>
      <c r="U98" s="115"/>
      <c r="V98" s="115"/>
      <c r="W98" s="115"/>
      <c r="X98" s="116"/>
      <c r="Y98" s="109">
        <v>2.5430000000000001E-2</v>
      </c>
      <c r="Z98" s="109"/>
      <c r="AA98" s="109"/>
      <c r="AB98" s="109"/>
      <c r="AC98" s="109"/>
      <c r="AD98" s="109">
        <v>0</v>
      </c>
      <c r="AE98" s="109"/>
      <c r="AF98" s="109"/>
      <c r="AG98" s="109"/>
      <c r="AH98" s="109"/>
      <c r="AI98" s="109">
        <v>2.5430000000000001E-2</v>
      </c>
      <c r="AJ98" s="109"/>
      <c r="AK98" s="109"/>
      <c r="AL98" s="109"/>
      <c r="AM98" s="109"/>
      <c r="AN98" s="109">
        <v>2.1831E-2</v>
      </c>
      <c r="AO98" s="109"/>
      <c r="AP98" s="109"/>
      <c r="AQ98" s="109"/>
      <c r="AR98" s="109"/>
      <c r="AS98" s="109">
        <v>0</v>
      </c>
      <c r="AT98" s="109"/>
      <c r="AU98" s="109"/>
      <c r="AV98" s="109"/>
      <c r="AW98" s="109"/>
      <c r="AX98" s="109">
        <v>2.1831E-2</v>
      </c>
      <c r="AY98" s="109"/>
      <c r="AZ98" s="109"/>
      <c r="BA98" s="109"/>
      <c r="BB98" s="109"/>
      <c r="BC98" s="109">
        <f>AN98-Y98</f>
        <v>-3.5990000000000015E-3</v>
      </c>
      <c r="BD98" s="109"/>
      <c r="BE98" s="109"/>
      <c r="BF98" s="109"/>
      <c r="BG98" s="109"/>
      <c r="BH98" s="109">
        <f>AS98-AD98</f>
        <v>0</v>
      </c>
      <c r="BI98" s="109"/>
      <c r="BJ98" s="109"/>
      <c r="BK98" s="109"/>
      <c r="BL98" s="109"/>
      <c r="BM98" s="109">
        <v>-3.5990000000000015E-3</v>
      </c>
      <c r="BN98" s="109"/>
      <c r="BO98" s="109"/>
      <c r="BP98" s="109"/>
      <c r="BQ98" s="109"/>
      <c r="BR98" s="10"/>
      <c r="BS98" s="10"/>
      <c r="BT98" s="10"/>
      <c r="BU98" s="10"/>
      <c r="BV98" s="10"/>
      <c r="BW98" s="10"/>
      <c r="BX98" s="10"/>
      <c r="BY98" s="10"/>
      <c r="BZ98" s="8"/>
    </row>
    <row r="99" spans="1:79" ht="15.75">
      <c r="A99" s="93">
        <v>0</v>
      </c>
      <c r="B99" s="93"/>
      <c r="C99" s="131" t="s">
        <v>110</v>
      </c>
      <c r="D99" s="115"/>
      <c r="E99" s="115"/>
      <c r="F99" s="115"/>
      <c r="G99" s="115"/>
      <c r="H99" s="115"/>
      <c r="I99" s="116"/>
      <c r="J99" s="134" t="s">
        <v>108</v>
      </c>
      <c r="K99" s="134"/>
      <c r="L99" s="134"/>
      <c r="M99" s="134"/>
      <c r="N99" s="134"/>
      <c r="O99" s="131" t="s">
        <v>112</v>
      </c>
      <c r="P99" s="115"/>
      <c r="Q99" s="115"/>
      <c r="R99" s="115"/>
      <c r="S99" s="115"/>
      <c r="T99" s="115"/>
      <c r="U99" s="115"/>
      <c r="V99" s="115"/>
      <c r="W99" s="115"/>
      <c r="X99" s="116"/>
      <c r="Y99" s="109">
        <v>5.8100000000000001E-3</v>
      </c>
      <c r="Z99" s="109"/>
      <c r="AA99" s="109"/>
      <c r="AB99" s="109"/>
      <c r="AC99" s="109"/>
      <c r="AD99" s="109">
        <v>0</v>
      </c>
      <c r="AE99" s="109"/>
      <c r="AF99" s="109"/>
      <c r="AG99" s="109"/>
      <c r="AH99" s="109"/>
      <c r="AI99" s="109">
        <v>5.8100000000000001E-3</v>
      </c>
      <c r="AJ99" s="109"/>
      <c r="AK99" s="109"/>
      <c r="AL99" s="109"/>
      <c r="AM99" s="109"/>
      <c r="AN99" s="109">
        <v>2.7799999999999999E-3</v>
      </c>
      <c r="AO99" s="109"/>
      <c r="AP99" s="109"/>
      <c r="AQ99" s="109"/>
      <c r="AR99" s="109"/>
      <c r="AS99" s="109">
        <v>0</v>
      </c>
      <c r="AT99" s="109"/>
      <c r="AU99" s="109"/>
      <c r="AV99" s="109"/>
      <c r="AW99" s="109"/>
      <c r="AX99" s="109">
        <v>2.7799999999999999E-3</v>
      </c>
      <c r="AY99" s="109"/>
      <c r="AZ99" s="109"/>
      <c r="BA99" s="109"/>
      <c r="BB99" s="109"/>
      <c r="BC99" s="109">
        <f>AN99-Y99</f>
        <v>-3.0300000000000001E-3</v>
      </c>
      <c r="BD99" s="109"/>
      <c r="BE99" s="109"/>
      <c r="BF99" s="109"/>
      <c r="BG99" s="109"/>
      <c r="BH99" s="109">
        <f>AS99-AD99</f>
        <v>0</v>
      </c>
      <c r="BI99" s="109"/>
      <c r="BJ99" s="109"/>
      <c r="BK99" s="109"/>
      <c r="BL99" s="109"/>
      <c r="BM99" s="109">
        <v>-3.0300000000000001E-3</v>
      </c>
      <c r="BN99" s="109"/>
      <c r="BO99" s="109"/>
      <c r="BP99" s="109"/>
      <c r="BQ99" s="109"/>
      <c r="BR99" s="10"/>
      <c r="BS99" s="10"/>
      <c r="BT99" s="10"/>
      <c r="BU99" s="10"/>
      <c r="BV99" s="10"/>
      <c r="BW99" s="10"/>
      <c r="BX99" s="10"/>
      <c r="BY99" s="10"/>
      <c r="BZ99" s="8"/>
    </row>
    <row r="100" spans="1:79" s="121" customFormat="1" ht="15.75">
      <c r="A100" s="123">
        <v>0</v>
      </c>
      <c r="B100" s="123"/>
      <c r="C100" s="130" t="s">
        <v>123</v>
      </c>
      <c r="D100" s="119"/>
      <c r="E100" s="119"/>
      <c r="F100" s="119"/>
      <c r="G100" s="119"/>
      <c r="H100" s="119"/>
      <c r="I100" s="120"/>
      <c r="J100" s="127" t="s">
        <v>88</v>
      </c>
      <c r="K100" s="127"/>
      <c r="L100" s="127"/>
      <c r="M100" s="127"/>
      <c r="N100" s="127"/>
      <c r="O100" s="130" t="s">
        <v>88</v>
      </c>
      <c r="P100" s="119"/>
      <c r="Q100" s="119"/>
      <c r="R100" s="119"/>
      <c r="S100" s="119"/>
      <c r="T100" s="119"/>
      <c r="U100" s="119"/>
      <c r="V100" s="119"/>
      <c r="W100" s="119"/>
      <c r="X100" s="12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28"/>
      <c r="BS100" s="128"/>
      <c r="BT100" s="128"/>
      <c r="BU100" s="128"/>
      <c r="BV100" s="128"/>
      <c r="BW100" s="128"/>
      <c r="BX100" s="128"/>
      <c r="BY100" s="128"/>
      <c r="BZ100" s="129"/>
    </row>
    <row r="101" spans="1:79" ht="165.75" customHeight="1">
      <c r="A101" s="93">
        <v>0</v>
      </c>
      <c r="B101" s="93"/>
      <c r="C101" s="131" t="s">
        <v>124</v>
      </c>
      <c r="D101" s="115"/>
      <c r="E101" s="115"/>
      <c r="F101" s="115"/>
      <c r="G101" s="115"/>
      <c r="H101" s="115"/>
      <c r="I101" s="116"/>
      <c r="J101" s="134" t="s">
        <v>93</v>
      </c>
      <c r="K101" s="134"/>
      <c r="L101" s="134"/>
      <c r="M101" s="134"/>
      <c r="N101" s="134"/>
      <c r="O101" s="131" t="s">
        <v>112</v>
      </c>
      <c r="P101" s="115"/>
      <c r="Q101" s="115"/>
      <c r="R101" s="115"/>
      <c r="S101" s="115"/>
      <c r="T101" s="115"/>
      <c r="U101" s="115"/>
      <c r="V101" s="115"/>
      <c r="W101" s="115"/>
      <c r="X101" s="116"/>
      <c r="Y101" s="109">
        <v>70</v>
      </c>
      <c r="Z101" s="109"/>
      <c r="AA101" s="109"/>
      <c r="AB101" s="109"/>
      <c r="AC101" s="109"/>
      <c r="AD101" s="109">
        <v>0</v>
      </c>
      <c r="AE101" s="109"/>
      <c r="AF101" s="109"/>
      <c r="AG101" s="109"/>
      <c r="AH101" s="109"/>
      <c r="AI101" s="109">
        <v>70</v>
      </c>
      <c r="AJ101" s="109"/>
      <c r="AK101" s="109"/>
      <c r="AL101" s="109"/>
      <c r="AM101" s="109"/>
      <c r="AN101" s="109">
        <v>70</v>
      </c>
      <c r="AO101" s="109"/>
      <c r="AP101" s="109"/>
      <c r="AQ101" s="109"/>
      <c r="AR101" s="109"/>
      <c r="AS101" s="109">
        <v>0</v>
      </c>
      <c r="AT101" s="109"/>
      <c r="AU101" s="109"/>
      <c r="AV101" s="109"/>
      <c r="AW101" s="109"/>
      <c r="AX101" s="109">
        <v>70</v>
      </c>
      <c r="AY101" s="109"/>
      <c r="AZ101" s="109"/>
      <c r="BA101" s="109"/>
      <c r="BB101" s="109"/>
      <c r="BC101" s="109">
        <f>AN101-Y101</f>
        <v>0</v>
      </c>
      <c r="BD101" s="109"/>
      <c r="BE101" s="109"/>
      <c r="BF101" s="109"/>
      <c r="BG101" s="109"/>
      <c r="BH101" s="109">
        <f>AS101-AD101</f>
        <v>0</v>
      </c>
      <c r="BI101" s="109"/>
      <c r="BJ101" s="109"/>
      <c r="BK101" s="109"/>
      <c r="BL101" s="109"/>
      <c r="BM101" s="109">
        <v>0</v>
      </c>
      <c r="BN101" s="109"/>
      <c r="BO101" s="109"/>
      <c r="BP101" s="109"/>
      <c r="BQ101" s="109"/>
      <c r="BR101" s="10"/>
      <c r="BS101" s="10"/>
      <c r="BT101" s="10"/>
      <c r="BU101" s="10"/>
      <c r="BV101" s="10"/>
      <c r="BW101" s="10"/>
      <c r="BX101" s="10"/>
      <c r="BY101" s="10"/>
      <c r="BZ101" s="8"/>
    </row>
    <row r="102" spans="1:79" ht="51" customHeight="1">
      <c r="A102" s="93">
        <v>0</v>
      </c>
      <c r="B102" s="93"/>
      <c r="C102" s="131" t="s">
        <v>125</v>
      </c>
      <c r="D102" s="115"/>
      <c r="E102" s="115"/>
      <c r="F102" s="115"/>
      <c r="G102" s="115"/>
      <c r="H102" s="115"/>
      <c r="I102" s="116"/>
      <c r="J102" s="134"/>
      <c r="K102" s="134"/>
      <c r="L102" s="134"/>
      <c r="M102" s="134"/>
      <c r="N102" s="134"/>
      <c r="O102" s="131"/>
      <c r="P102" s="115"/>
      <c r="Q102" s="115"/>
      <c r="R102" s="115"/>
      <c r="S102" s="115"/>
      <c r="T102" s="115"/>
      <c r="U102" s="115"/>
      <c r="V102" s="115"/>
      <c r="W102" s="115"/>
      <c r="X102" s="116"/>
      <c r="Y102" s="109">
        <v>0</v>
      </c>
      <c r="Z102" s="109"/>
      <c r="AA102" s="109"/>
      <c r="AB102" s="109"/>
      <c r="AC102" s="109"/>
      <c r="AD102" s="109">
        <v>0</v>
      </c>
      <c r="AE102" s="109"/>
      <c r="AF102" s="109"/>
      <c r="AG102" s="109"/>
      <c r="AH102" s="109"/>
      <c r="AI102" s="109">
        <v>0</v>
      </c>
      <c r="AJ102" s="109"/>
      <c r="AK102" s="109"/>
      <c r="AL102" s="109"/>
      <c r="AM102" s="109"/>
      <c r="AN102" s="109">
        <v>0</v>
      </c>
      <c r="AO102" s="109"/>
      <c r="AP102" s="109"/>
      <c r="AQ102" s="109"/>
      <c r="AR102" s="109"/>
      <c r="AS102" s="109">
        <v>0</v>
      </c>
      <c r="AT102" s="109"/>
      <c r="AU102" s="109"/>
      <c r="AV102" s="109"/>
      <c r="AW102" s="109"/>
      <c r="AX102" s="109">
        <v>0</v>
      </c>
      <c r="AY102" s="109"/>
      <c r="AZ102" s="109"/>
      <c r="BA102" s="109"/>
      <c r="BB102" s="109"/>
      <c r="BC102" s="109">
        <f>AN102-Y102</f>
        <v>0</v>
      </c>
      <c r="BD102" s="109"/>
      <c r="BE102" s="109"/>
      <c r="BF102" s="109"/>
      <c r="BG102" s="109"/>
      <c r="BH102" s="109">
        <f>AS102-AD102</f>
        <v>0</v>
      </c>
      <c r="BI102" s="109"/>
      <c r="BJ102" s="109"/>
      <c r="BK102" s="109"/>
      <c r="BL102" s="109"/>
      <c r="BM102" s="109">
        <v>0</v>
      </c>
      <c r="BN102" s="109"/>
      <c r="BO102" s="109"/>
      <c r="BP102" s="109"/>
      <c r="BQ102" s="109"/>
      <c r="BR102" s="10"/>
      <c r="BS102" s="10"/>
      <c r="BT102" s="10"/>
      <c r="BU102" s="10"/>
      <c r="BV102" s="10"/>
      <c r="BW102" s="10"/>
      <c r="BX102" s="10"/>
      <c r="BY102" s="10"/>
      <c r="BZ102" s="8"/>
    </row>
    <row r="103" spans="1:79" ht="15.75">
      <c r="A103" s="93">
        <v>0</v>
      </c>
      <c r="B103" s="93"/>
      <c r="C103" s="131" t="s">
        <v>102</v>
      </c>
      <c r="D103" s="115"/>
      <c r="E103" s="115"/>
      <c r="F103" s="115"/>
      <c r="G103" s="115"/>
      <c r="H103" s="115"/>
      <c r="I103" s="116"/>
      <c r="J103" s="134" t="s">
        <v>126</v>
      </c>
      <c r="K103" s="134"/>
      <c r="L103" s="134"/>
      <c r="M103" s="134"/>
      <c r="N103" s="134"/>
      <c r="O103" s="131" t="s">
        <v>112</v>
      </c>
      <c r="P103" s="115"/>
      <c r="Q103" s="115"/>
      <c r="R103" s="115"/>
      <c r="S103" s="115"/>
      <c r="T103" s="115"/>
      <c r="U103" s="115"/>
      <c r="V103" s="115"/>
      <c r="W103" s="115"/>
      <c r="X103" s="116"/>
      <c r="Y103" s="109">
        <v>1</v>
      </c>
      <c r="Z103" s="109"/>
      <c r="AA103" s="109"/>
      <c r="AB103" s="109"/>
      <c r="AC103" s="109"/>
      <c r="AD103" s="109">
        <v>0</v>
      </c>
      <c r="AE103" s="109"/>
      <c r="AF103" s="109"/>
      <c r="AG103" s="109"/>
      <c r="AH103" s="109"/>
      <c r="AI103" s="109">
        <v>1</v>
      </c>
      <c r="AJ103" s="109"/>
      <c r="AK103" s="109"/>
      <c r="AL103" s="109"/>
      <c r="AM103" s="109"/>
      <c r="AN103" s="109">
        <v>221</v>
      </c>
      <c r="AO103" s="109"/>
      <c r="AP103" s="109"/>
      <c r="AQ103" s="109"/>
      <c r="AR103" s="109"/>
      <c r="AS103" s="109">
        <v>0</v>
      </c>
      <c r="AT103" s="109"/>
      <c r="AU103" s="109"/>
      <c r="AV103" s="109"/>
      <c r="AW103" s="109"/>
      <c r="AX103" s="109">
        <v>221</v>
      </c>
      <c r="AY103" s="109"/>
      <c r="AZ103" s="109"/>
      <c r="BA103" s="109"/>
      <c r="BB103" s="109"/>
      <c r="BC103" s="109">
        <f>AN103-Y103</f>
        <v>220</v>
      </c>
      <c r="BD103" s="109"/>
      <c r="BE103" s="109"/>
      <c r="BF103" s="109"/>
      <c r="BG103" s="109"/>
      <c r="BH103" s="109">
        <f>AS103-AD103</f>
        <v>0</v>
      </c>
      <c r="BI103" s="109"/>
      <c r="BJ103" s="109"/>
      <c r="BK103" s="109"/>
      <c r="BL103" s="109"/>
      <c r="BM103" s="109">
        <v>220</v>
      </c>
      <c r="BN103" s="109"/>
      <c r="BO103" s="109"/>
      <c r="BP103" s="109"/>
      <c r="BQ103" s="109"/>
      <c r="BR103" s="10"/>
      <c r="BS103" s="10"/>
      <c r="BT103" s="10"/>
      <c r="BU103" s="10"/>
      <c r="BV103" s="10"/>
      <c r="BW103" s="10"/>
      <c r="BX103" s="10"/>
      <c r="BY103" s="10"/>
      <c r="BZ103" s="8"/>
    </row>
    <row r="104" spans="1:79" ht="15.75">
      <c r="A104" s="93">
        <v>0</v>
      </c>
      <c r="B104" s="93"/>
      <c r="C104" s="131" t="s">
        <v>127</v>
      </c>
      <c r="D104" s="115"/>
      <c r="E104" s="115"/>
      <c r="F104" s="115"/>
      <c r="G104" s="115"/>
      <c r="H104" s="115"/>
      <c r="I104" s="116"/>
      <c r="J104" s="134" t="s">
        <v>126</v>
      </c>
      <c r="K104" s="134"/>
      <c r="L104" s="134"/>
      <c r="M104" s="134"/>
      <c r="N104" s="134"/>
      <c r="O104" s="131" t="s">
        <v>112</v>
      </c>
      <c r="P104" s="115"/>
      <c r="Q104" s="115"/>
      <c r="R104" s="115"/>
      <c r="S104" s="115"/>
      <c r="T104" s="115"/>
      <c r="U104" s="115"/>
      <c r="V104" s="115"/>
      <c r="W104" s="115"/>
      <c r="X104" s="116"/>
      <c r="Y104" s="109">
        <v>1</v>
      </c>
      <c r="Z104" s="109"/>
      <c r="AA104" s="109"/>
      <c r="AB104" s="109"/>
      <c r="AC104" s="109"/>
      <c r="AD104" s="109">
        <v>0</v>
      </c>
      <c r="AE104" s="109"/>
      <c r="AF104" s="109"/>
      <c r="AG104" s="109"/>
      <c r="AH104" s="109"/>
      <c r="AI104" s="109">
        <v>1</v>
      </c>
      <c r="AJ104" s="109"/>
      <c r="AK104" s="109"/>
      <c r="AL104" s="109"/>
      <c r="AM104" s="109"/>
      <c r="AN104" s="109">
        <v>15.2</v>
      </c>
      <c r="AO104" s="109"/>
      <c r="AP104" s="109"/>
      <c r="AQ104" s="109"/>
      <c r="AR104" s="109"/>
      <c r="AS104" s="109">
        <v>0</v>
      </c>
      <c r="AT104" s="109"/>
      <c r="AU104" s="109"/>
      <c r="AV104" s="109"/>
      <c r="AW104" s="109"/>
      <c r="AX104" s="109">
        <v>15.2</v>
      </c>
      <c r="AY104" s="109"/>
      <c r="AZ104" s="109"/>
      <c r="BA104" s="109"/>
      <c r="BB104" s="109"/>
      <c r="BC104" s="109">
        <f>AN104-Y104</f>
        <v>14.2</v>
      </c>
      <c r="BD104" s="109"/>
      <c r="BE104" s="109"/>
      <c r="BF104" s="109"/>
      <c r="BG104" s="109"/>
      <c r="BH104" s="109">
        <f>AS104-AD104</f>
        <v>0</v>
      </c>
      <c r="BI104" s="109"/>
      <c r="BJ104" s="109"/>
      <c r="BK104" s="109"/>
      <c r="BL104" s="109"/>
      <c r="BM104" s="109">
        <v>14.2</v>
      </c>
      <c r="BN104" s="109"/>
      <c r="BO104" s="109"/>
      <c r="BP104" s="109"/>
      <c r="BQ104" s="109"/>
      <c r="BR104" s="10"/>
      <c r="BS104" s="10"/>
      <c r="BT104" s="10"/>
      <c r="BU104" s="10"/>
      <c r="BV104" s="10"/>
      <c r="BW104" s="10"/>
      <c r="BX104" s="10"/>
      <c r="BY104" s="10"/>
      <c r="BZ104" s="8"/>
    </row>
    <row r="105" spans="1:79" ht="15.75">
      <c r="A105" s="93">
        <v>0</v>
      </c>
      <c r="B105" s="93"/>
      <c r="C105" s="131" t="s">
        <v>128</v>
      </c>
      <c r="D105" s="115"/>
      <c r="E105" s="115"/>
      <c r="F105" s="115"/>
      <c r="G105" s="115"/>
      <c r="H105" s="115"/>
      <c r="I105" s="116"/>
      <c r="J105" s="134" t="s">
        <v>126</v>
      </c>
      <c r="K105" s="134"/>
      <c r="L105" s="134"/>
      <c r="M105" s="134"/>
      <c r="N105" s="134"/>
      <c r="O105" s="131" t="s">
        <v>112</v>
      </c>
      <c r="P105" s="115"/>
      <c r="Q105" s="115"/>
      <c r="R105" s="115"/>
      <c r="S105" s="115"/>
      <c r="T105" s="115"/>
      <c r="U105" s="115"/>
      <c r="V105" s="115"/>
      <c r="W105" s="115"/>
      <c r="X105" s="116"/>
      <c r="Y105" s="109">
        <v>1</v>
      </c>
      <c r="Z105" s="109"/>
      <c r="AA105" s="109"/>
      <c r="AB105" s="109"/>
      <c r="AC105" s="109"/>
      <c r="AD105" s="109">
        <v>0</v>
      </c>
      <c r="AE105" s="109"/>
      <c r="AF105" s="109"/>
      <c r="AG105" s="109"/>
      <c r="AH105" s="109"/>
      <c r="AI105" s="109">
        <v>1</v>
      </c>
      <c r="AJ105" s="109"/>
      <c r="AK105" s="109"/>
      <c r="AL105" s="109"/>
      <c r="AM105" s="109"/>
      <c r="AN105" s="109">
        <v>53.55</v>
      </c>
      <c r="AO105" s="109"/>
      <c r="AP105" s="109"/>
      <c r="AQ105" s="109"/>
      <c r="AR105" s="109"/>
      <c r="AS105" s="109">
        <v>0</v>
      </c>
      <c r="AT105" s="109"/>
      <c r="AU105" s="109"/>
      <c r="AV105" s="109"/>
      <c r="AW105" s="109"/>
      <c r="AX105" s="109">
        <v>53.55</v>
      </c>
      <c r="AY105" s="109"/>
      <c r="AZ105" s="109"/>
      <c r="BA105" s="109"/>
      <c r="BB105" s="109"/>
      <c r="BC105" s="109">
        <f>AN105-Y105</f>
        <v>52.55</v>
      </c>
      <c r="BD105" s="109"/>
      <c r="BE105" s="109"/>
      <c r="BF105" s="109"/>
      <c r="BG105" s="109"/>
      <c r="BH105" s="109">
        <f>AS105-AD105</f>
        <v>0</v>
      </c>
      <c r="BI105" s="109"/>
      <c r="BJ105" s="109"/>
      <c r="BK105" s="109"/>
      <c r="BL105" s="109"/>
      <c r="BM105" s="109">
        <v>52.55</v>
      </c>
      <c r="BN105" s="109"/>
      <c r="BO105" s="109"/>
      <c r="BP105" s="109"/>
      <c r="BQ105" s="109"/>
      <c r="BR105" s="10"/>
      <c r="BS105" s="10"/>
      <c r="BT105" s="10"/>
      <c r="BU105" s="10"/>
      <c r="BV105" s="10"/>
      <c r="BW105" s="10"/>
      <c r="BX105" s="10"/>
      <c r="BY105" s="10"/>
      <c r="BZ105" s="8"/>
    </row>
    <row r="106" spans="1:79" ht="15.75">
      <c r="A106" s="30"/>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3"/>
      <c r="AY106" s="33"/>
      <c r="AZ106" s="33"/>
      <c r="BA106" s="33"/>
      <c r="BB106" s="33"/>
      <c r="BC106" s="33"/>
      <c r="BD106" s="33"/>
      <c r="BE106" s="33"/>
      <c r="BF106" s="33"/>
      <c r="BG106" s="33"/>
      <c r="BH106" s="33"/>
      <c r="BI106" s="33"/>
      <c r="BJ106" s="33"/>
      <c r="BK106" s="33"/>
      <c r="BL106" s="33"/>
      <c r="BM106" s="33"/>
      <c r="BN106" s="33"/>
      <c r="BO106" s="33"/>
      <c r="BP106" s="33"/>
      <c r="BQ106" s="33"/>
      <c r="BR106" s="10"/>
      <c r="BS106" s="10"/>
      <c r="BT106" s="10"/>
      <c r="BU106" s="10"/>
      <c r="BV106" s="10"/>
      <c r="BW106" s="10"/>
      <c r="BX106" s="10"/>
      <c r="BY106" s="10"/>
      <c r="BZ106" s="8"/>
    </row>
    <row r="107" spans="1:79" ht="15.75" customHeight="1">
      <c r="A107" s="40" t="s">
        <v>64</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row>
    <row r="108" spans="1:79" ht="9" customHeight="1">
      <c r="A108" s="30"/>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3"/>
      <c r="AY108" s="33"/>
      <c r="AZ108" s="33"/>
      <c r="BA108" s="33"/>
      <c r="BB108" s="33"/>
      <c r="BC108" s="33"/>
      <c r="BD108" s="33"/>
      <c r="BE108" s="33"/>
      <c r="BF108" s="33"/>
      <c r="BG108" s="33"/>
      <c r="BH108" s="33"/>
      <c r="BI108" s="33"/>
      <c r="BJ108" s="33"/>
      <c r="BK108" s="33"/>
      <c r="BL108" s="33"/>
      <c r="BM108" s="33"/>
      <c r="BN108" s="33"/>
      <c r="BO108" s="33"/>
      <c r="BP108" s="33"/>
      <c r="BQ108" s="33"/>
      <c r="BR108" s="10"/>
      <c r="BS108" s="10"/>
      <c r="BT108" s="10"/>
      <c r="BU108" s="10"/>
      <c r="BV108" s="10"/>
      <c r="BW108" s="10"/>
      <c r="BX108" s="10"/>
      <c r="BY108" s="10"/>
      <c r="BZ108" s="8"/>
    </row>
    <row r="109" spans="1:79" ht="45" customHeight="1">
      <c r="A109" s="50" t="s">
        <v>3</v>
      </c>
      <c r="B109" s="52"/>
      <c r="C109" s="50" t="s">
        <v>6</v>
      </c>
      <c r="D109" s="51"/>
      <c r="E109" s="51"/>
      <c r="F109" s="51"/>
      <c r="G109" s="51"/>
      <c r="H109" s="51"/>
      <c r="I109" s="52"/>
      <c r="J109" s="50" t="s">
        <v>5</v>
      </c>
      <c r="K109" s="51"/>
      <c r="L109" s="51"/>
      <c r="M109" s="51"/>
      <c r="N109" s="52"/>
      <c r="O109" s="41" t="s">
        <v>65</v>
      </c>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3"/>
      <c r="BR109" s="9"/>
      <c r="BS109" s="9"/>
      <c r="BT109" s="9"/>
      <c r="BU109" s="9"/>
      <c r="BV109" s="9"/>
      <c r="BW109" s="9"/>
      <c r="BX109" s="9"/>
      <c r="BY109" s="9"/>
      <c r="BZ109" s="8"/>
    </row>
    <row r="110" spans="1:79" s="37" customFormat="1" ht="15.95" customHeight="1">
      <c r="A110" s="92">
        <v>1</v>
      </c>
      <c r="B110" s="92"/>
      <c r="C110" s="92">
        <v>2</v>
      </c>
      <c r="D110" s="92"/>
      <c r="E110" s="92"/>
      <c r="F110" s="92"/>
      <c r="G110" s="92"/>
      <c r="H110" s="92"/>
      <c r="I110" s="92"/>
      <c r="J110" s="92">
        <v>3</v>
      </c>
      <c r="K110" s="92"/>
      <c r="L110" s="92"/>
      <c r="M110" s="92"/>
      <c r="N110" s="92"/>
      <c r="O110" s="44">
        <v>4</v>
      </c>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6"/>
      <c r="BR110" s="35"/>
      <c r="BS110" s="35"/>
      <c r="BT110" s="35"/>
      <c r="BU110" s="35"/>
      <c r="BV110" s="35"/>
      <c r="BW110" s="35"/>
      <c r="BX110" s="35"/>
      <c r="BY110" s="35"/>
      <c r="BZ110" s="36"/>
    </row>
    <row r="111" spans="1:79" s="37" customFormat="1" ht="12.75" hidden="1" customHeight="1">
      <c r="A111" s="49" t="s">
        <v>36</v>
      </c>
      <c r="B111" s="49"/>
      <c r="C111" s="89" t="s">
        <v>14</v>
      </c>
      <c r="D111" s="90"/>
      <c r="E111" s="90"/>
      <c r="F111" s="90"/>
      <c r="G111" s="90"/>
      <c r="H111" s="90"/>
      <c r="I111" s="91"/>
      <c r="J111" s="49" t="s">
        <v>15</v>
      </c>
      <c r="K111" s="49"/>
      <c r="L111" s="49"/>
      <c r="M111" s="49"/>
      <c r="N111" s="49"/>
      <c r="O111" s="84" t="s">
        <v>73</v>
      </c>
      <c r="P111" s="85"/>
      <c r="Q111" s="85"/>
      <c r="R111" s="85"/>
      <c r="S111" s="85"/>
      <c r="T111" s="85"/>
      <c r="U111" s="85"/>
      <c r="V111" s="85"/>
      <c r="W111" s="85"/>
      <c r="X111" s="85"/>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7"/>
      <c r="BR111" s="38"/>
      <c r="BS111" s="38"/>
      <c r="BT111" s="36"/>
      <c r="BU111" s="36"/>
      <c r="BV111" s="36"/>
      <c r="BW111" s="36"/>
      <c r="BX111" s="36"/>
      <c r="BY111" s="36"/>
      <c r="BZ111" s="36"/>
      <c r="CA111" s="37" t="s">
        <v>72</v>
      </c>
    </row>
    <row r="112" spans="1:79" s="141" customFormat="1" ht="15.75">
      <c r="A112" s="77">
        <v>0</v>
      </c>
      <c r="B112" s="77"/>
      <c r="C112" s="77" t="s">
        <v>87</v>
      </c>
      <c r="D112" s="77"/>
      <c r="E112" s="77"/>
      <c r="F112" s="77"/>
      <c r="G112" s="77"/>
      <c r="H112" s="77"/>
      <c r="I112" s="77"/>
      <c r="J112" s="77"/>
      <c r="K112" s="77"/>
      <c r="L112" s="77"/>
      <c r="M112" s="77"/>
      <c r="N112" s="77"/>
      <c r="O112" s="135"/>
      <c r="P112" s="136"/>
      <c r="Q112" s="136"/>
      <c r="R112" s="136"/>
      <c r="S112" s="136"/>
      <c r="T112" s="136"/>
      <c r="U112" s="136"/>
      <c r="V112" s="136"/>
      <c r="W112" s="136"/>
      <c r="X112" s="136"/>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8"/>
      <c r="BR112" s="139"/>
      <c r="BS112" s="139"/>
      <c r="BT112" s="139"/>
      <c r="BU112" s="139"/>
      <c r="BV112" s="139"/>
      <c r="BW112" s="139"/>
      <c r="BX112" s="139"/>
      <c r="BY112" s="139"/>
      <c r="BZ112" s="140"/>
      <c r="CA112" s="141" t="s">
        <v>67</v>
      </c>
    </row>
    <row r="113" spans="1:78" s="141" customFormat="1" ht="15.75">
      <c r="A113" s="77">
        <v>0</v>
      </c>
      <c r="B113" s="77"/>
      <c r="C113" s="77"/>
      <c r="D113" s="77"/>
      <c r="E113" s="77"/>
      <c r="F113" s="77"/>
      <c r="G113" s="77"/>
      <c r="H113" s="77"/>
      <c r="I113" s="77"/>
      <c r="J113" s="77"/>
      <c r="K113" s="77"/>
      <c r="L113" s="77"/>
      <c r="M113" s="77"/>
      <c r="N113" s="77"/>
      <c r="O113" s="135"/>
      <c r="P113" s="136"/>
      <c r="Q113" s="136"/>
      <c r="R113" s="136"/>
      <c r="S113" s="136"/>
      <c r="T113" s="136"/>
      <c r="U113" s="136"/>
      <c r="V113" s="136"/>
      <c r="W113" s="136"/>
      <c r="X113" s="136"/>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8"/>
      <c r="BR113" s="139"/>
      <c r="BS113" s="139"/>
      <c r="BT113" s="139"/>
      <c r="BU113" s="139"/>
      <c r="BV113" s="139"/>
      <c r="BW113" s="139"/>
      <c r="BX113" s="139"/>
      <c r="BY113" s="139"/>
      <c r="BZ113" s="140"/>
    </row>
    <row r="114" spans="1:78" s="37" customFormat="1" ht="140.25" customHeight="1">
      <c r="A114" s="49">
        <v>2</v>
      </c>
      <c r="B114" s="49"/>
      <c r="C114" s="84" t="s">
        <v>92</v>
      </c>
      <c r="D114" s="85"/>
      <c r="E114" s="85"/>
      <c r="F114" s="85"/>
      <c r="G114" s="85"/>
      <c r="H114" s="85"/>
      <c r="I114" s="143"/>
      <c r="J114" s="49" t="s">
        <v>93</v>
      </c>
      <c r="K114" s="49"/>
      <c r="L114" s="49"/>
      <c r="M114" s="49"/>
      <c r="N114" s="49"/>
      <c r="O114" s="47" t="s">
        <v>129</v>
      </c>
      <c r="P114" s="48"/>
      <c r="Q114" s="48"/>
      <c r="R114" s="48"/>
      <c r="S114" s="48"/>
      <c r="T114" s="48"/>
      <c r="U114" s="48"/>
      <c r="V114" s="48"/>
      <c r="W114" s="48"/>
      <c r="X114" s="48"/>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5"/>
      <c r="BR114" s="35"/>
      <c r="BS114" s="35"/>
      <c r="BT114" s="35"/>
      <c r="BU114" s="35"/>
      <c r="BV114" s="35"/>
      <c r="BW114" s="35"/>
      <c r="BX114" s="35"/>
      <c r="BY114" s="35"/>
      <c r="BZ114" s="36"/>
    </row>
    <row r="115" spans="1:78" s="37" customFormat="1" ht="127.5" customHeight="1">
      <c r="A115" s="49">
        <v>4</v>
      </c>
      <c r="B115" s="49"/>
      <c r="C115" s="84" t="s">
        <v>96</v>
      </c>
      <c r="D115" s="115"/>
      <c r="E115" s="115"/>
      <c r="F115" s="115"/>
      <c r="G115" s="115"/>
      <c r="H115" s="115"/>
      <c r="I115" s="116"/>
      <c r="J115" s="49" t="s">
        <v>97</v>
      </c>
      <c r="K115" s="49"/>
      <c r="L115" s="49"/>
      <c r="M115" s="49"/>
      <c r="N115" s="49"/>
      <c r="O115" s="47" t="s">
        <v>130</v>
      </c>
      <c r="P115" s="48"/>
      <c r="Q115" s="48"/>
      <c r="R115" s="48"/>
      <c r="S115" s="48"/>
      <c r="T115" s="48"/>
      <c r="U115" s="48"/>
      <c r="V115" s="48"/>
      <c r="W115" s="48"/>
      <c r="X115" s="48"/>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5"/>
      <c r="BR115" s="35"/>
      <c r="BS115" s="35"/>
      <c r="BT115" s="35"/>
      <c r="BU115" s="35"/>
      <c r="BV115" s="35"/>
      <c r="BW115" s="35"/>
      <c r="BX115" s="35"/>
      <c r="BY115" s="35"/>
      <c r="BZ115" s="36"/>
    </row>
    <row r="116" spans="1:78" s="37" customFormat="1" ht="38.25" customHeight="1">
      <c r="A116" s="49">
        <v>7</v>
      </c>
      <c r="B116" s="49"/>
      <c r="C116" s="84" t="s">
        <v>99</v>
      </c>
      <c r="D116" s="115"/>
      <c r="E116" s="115"/>
      <c r="F116" s="115"/>
      <c r="G116" s="115"/>
      <c r="H116" s="115"/>
      <c r="I116" s="116"/>
      <c r="J116" s="49" t="s">
        <v>100</v>
      </c>
      <c r="K116" s="49"/>
      <c r="L116" s="49"/>
      <c r="M116" s="49"/>
      <c r="N116" s="49"/>
      <c r="O116" s="47" t="s">
        <v>131</v>
      </c>
      <c r="P116" s="48"/>
      <c r="Q116" s="48"/>
      <c r="R116" s="48"/>
      <c r="S116" s="48"/>
      <c r="T116" s="48"/>
      <c r="U116" s="48"/>
      <c r="V116" s="48"/>
      <c r="W116" s="48"/>
      <c r="X116" s="48"/>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5"/>
      <c r="BR116" s="35"/>
      <c r="BS116" s="35"/>
      <c r="BT116" s="35"/>
      <c r="BU116" s="35"/>
      <c r="BV116" s="35"/>
      <c r="BW116" s="35"/>
      <c r="BX116" s="35"/>
      <c r="BY116" s="35"/>
      <c r="BZ116" s="36"/>
    </row>
    <row r="117" spans="1:78" s="37" customFormat="1" ht="15.75">
      <c r="A117" s="49">
        <v>8</v>
      </c>
      <c r="B117" s="49"/>
      <c r="C117" s="84" t="s">
        <v>102</v>
      </c>
      <c r="D117" s="115"/>
      <c r="E117" s="115"/>
      <c r="F117" s="115"/>
      <c r="G117" s="115"/>
      <c r="H117" s="115"/>
      <c r="I117" s="116"/>
      <c r="J117" s="49" t="s">
        <v>100</v>
      </c>
      <c r="K117" s="49"/>
      <c r="L117" s="49"/>
      <c r="M117" s="49"/>
      <c r="N117" s="49"/>
      <c r="O117" s="47" t="s">
        <v>131</v>
      </c>
      <c r="P117" s="48"/>
      <c r="Q117" s="48"/>
      <c r="R117" s="48"/>
      <c r="S117" s="48"/>
      <c r="T117" s="48"/>
      <c r="U117" s="48"/>
      <c r="V117" s="48"/>
      <c r="W117" s="48"/>
      <c r="X117" s="48"/>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5"/>
      <c r="BR117" s="35"/>
      <c r="BS117" s="35"/>
      <c r="BT117" s="35"/>
      <c r="BU117" s="35"/>
      <c r="BV117" s="35"/>
      <c r="BW117" s="35"/>
      <c r="BX117" s="35"/>
      <c r="BY117" s="35"/>
      <c r="BZ117" s="36"/>
    </row>
    <row r="118" spans="1:78" s="37" customFormat="1" ht="15.75">
      <c r="A118" s="49">
        <v>9</v>
      </c>
      <c r="B118" s="49"/>
      <c r="C118" s="84" t="s">
        <v>103</v>
      </c>
      <c r="D118" s="115"/>
      <c r="E118" s="115"/>
      <c r="F118" s="115"/>
      <c r="G118" s="115"/>
      <c r="H118" s="115"/>
      <c r="I118" s="116"/>
      <c r="J118" s="49" t="s">
        <v>100</v>
      </c>
      <c r="K118" s="49"/>
      <c r="L118" s="49"/>
      <c r="M118" s="49"/>
      <c r="N118" s="49"/>
      <c r="O118" s="47" t="s">
        <v>131</v>
      </c>
      <c r="P118" s="48"/>
      <c r="Q118" s="48"/>
      <c r="R118" s="48"/>
      <c r="S118" s="48"/>
      <c r="T118" s="48"/>
      <c r="U118" s="48"/>
      <c r="V118" s="48"/>
      <c r="W118" s="48"/>
      <c r="X118" s="48"/>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5"/>
      <c r="BR118" s="35"/>
      <c r="BS118" s="35"/>
      <c r="BT118" s="35"/>
      <c r="BU118" s="35"/>
      <c r="BV118" s="35"/>
      <c r="BW118" s="35"/>
      <c r="BX118" s="35"/>
      <c r="BY118" s="35"/>
      <c r="BZ118" s="36"/>
    </row>
    <row r="119" spans="1:78" s="37" customFormat="1" ht="15.75" customHeight="1">
      <c r="A119" s="49">
        <v>10</v>
      </c>
      <c r="B119" s="49"/>
      <c r="C119" s="84" t="s">
        <v>104</v>
      </c>
      <c r="D119" s="115"/>
      <c r="E119" s="115"/>
      <c r="F119" s="115"/>
      <c r="G119" s="115"/>
      <c r="H119" s="115"/>
      <c r="I119" s="116"/>
      <c r="J119" s="49" t="s">
        <v>100</v>
      </c>
      <c r="K119" s="49"/>
      <c r="L119" s="49"/>
      <c r="M119" s="49"/>
      <c r="N119" s="49"/>
      <c r="O119" s="47" t="s">
        <v>131</v>
      </c>
      <c r="P119" s="48"/>
      <c r="Q119" s="48"/>
      <c r="R119" s="48"/>
      <c r="S119" s="48"/>
      <c r="T119" s="48"/>
      <c r="U119" s="48"/>
      <c r="V119" s="48"/>
      <c r="W119" s="48"/>
      <c r="X119" s="48"/>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5"/>
      <c r="BR119" s="35"/>
      <c r="BS119" s="35"/>
      <c r="BT119" s="35"/>
      <c r="BU119" s="35"/>
      <c r="BV119" s="35"/>
      <c r="BW119" s="35"/>
      <c r="BX119" s="35"/>
      <c r="BY119" s="35"/>
      <c r="BZ119" s="36"/>
    </row>
    <row r="120" spans="1:78" s="141" customFormat="1" ht="15.75">
      <c r="A120" s="77">
        <v>0</v>
      </c>
      <c r="B120" s="77"/>
      <c r="C120" s="142" t="s">
        <v>105</v>
      </c>
      <c r="D120" s="119"/>
      <c r="E120" s="119"/>
      <c r="F120" s="119"/>
      <c r="G120" s="119"/>
      <c r="H120" s="119"/>
      <c r="I120" s="120"/>
      <c r="J120" s="77"/>
      <c r="K120" s="77"/>
      <c r="L120" s="77"/>
      <c r="M120" s="77"/>
      <c r="N120" s="77"/>
      <c r="O120" s="135"/>
      <c r="P120" s="136"/>
      <c r="Q120" s="136"/>
      <c r="R120" s="136"/>
      <c r="S120" s="136"/>
      <c r="T120" s="136"/>
      <c r="U120" s="136"/>
      <c r="V120" s="136"/>
      <c r="W120" s="136"/>
      <c r="X120" s="136"/>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8"/>
      <c r="BR120" s="139"/>
      <c r="BS120" s="139"/>
      <c r="BT120" s="139"/>
      <c r="BU120" s="139"/>
      <c r="BV120" s="139"/>
      <c r="BW120" s="139"/>
      <c r="BX120" s="139"/>
      <c r="BY120" s="139"/>
      <c r="BZ120" s="140"/>
    </row>
    <row r="121" spans="1:78" s="141" customFormat="1" ht="15.75">
      <c r="A121" s="77">
        <v>0</v>
      </c>
      <c r="B121" s="77"/>
      <c r="C121" s="142"/>
      <c r="D121" s="119"/>
      <c r="E121" s="119"/>
      <c r="F121" s="119"/>
      <c r="G121" s="119"/>
      <c r="H121" s="119"/>
      <c r="I121" s="120"/>
      <c r="J121" s="77"/>
      <c r="K121" s="77"/>
      <c r="L121" s="77"/>
      <c r="M121" s="77"/>
      <c r="N121" s="77"/>
      <c r="O121" s="135"/>
      <c r="P121" s="136"/>
      <c r="Q121" s="136"/>
      <c r="R121" s="136"/>
      <c r="S121" s="136"/>
      <c r="T121" s="136"/>
      <c r="U121" s="136"/>
      <c r="V121" s="136"/>
      <c r="W121" s="136"/>
      <c r="X121" s="136"/>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8"/>
      <c r="BR121" s="139"/>
      <c r="BS121" s="139"/>
      <c r="BT121" s="139"/>
      <c r="BU121" s="139"/>
      <c r="BV121" s="139"/>
      <c r="BW121" s="139"/>
      <c r="BX121" s="139"/>
      <c r="BY121" s="139"/>
      <c r="BZ121" s="140"/>
    </row>
    <row r="122" spans="1:78" s="37" customFormat="1" ht="15.75">
      <c r="A122" s="49">
        <v>0</v>
      </c>
      <c r="B122" s="49"/>
      <c r="C122" s="84" t="s">
        <v>102</v>
      </c>
      <c r="D122" s="115"/>
      <c r="E122" s="115"/>
      <c r="F122" s="115"/>
      <c r="G122" s="115"/>
      <c r="H122" s="115"/>
      <c r="I122" s="116"/>
      <c r="J122" s="49" t="s">
        <v>108</v>
      </c>
      <c r="K122" s="49"/>
      <c r="L122" s="49"/>
      <c r="M122" s="49"/>
      <c r="N122" s="49"/>
      <c r="O122" s="47" t="s">
        <v>132</v>
      </c>
      <c r="P122" s="48"/>
      <c r="Q122" s="48"/>
      <c r="R122" s="48"/>
      <c r="S122" s="48"/>
      <c r="T122" s="48"/>
      <c r="U122" s="48"/>
      <c r="V122" s="48"/>
      <c r="W122" s="48"/>
      <c r="X122" s="48"/>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5"/>
      <c r="BR122" s="35"/>
      <c r="BS122" s="35"/>
      <c r="BT122" s="35"/>
      <c r="BU122" s="35"/>
      <c r="BV122" s="35"/>
      <c r="BW122" s="35"/>
      <c r="BX122" s="35"/>
      <c r="BY122" s="35"/>
      <c r="BZ122" s="36"/>
    </row>
    <row r="123" spans="1:78" s="37" customFormat="1" ht="15.75">
      <c r="A123" s="49">
        <v>0</v>
      </c>
      <c r="B123" s="49"/>
      <c r="C123" s="84" t="s">
        <v>103</v>
      </c>
      <c r="D123" s="115"/>
      <c r="E123" s="115"/>
      <c r="F123" s="115"/>
      <c r="G123" s="115"/>
      <c r="H123" s="115"/>
      <c r="I123" s="116"/>
      <c r="J123" s="49" t="s">
        <v>109</v>
      </c>
      <c r="K123" s="49"/>
      <c r="L123" s="49"/>
      <c r="M123" s="49"/>
      <c r="N123" s="49"/>
      <c r="O123" s="47" t="s">
        <v>133</v>
      </c>
      <c r="P123" s="48"/>
      <c r="Q123" s="48"/>
      <c r="R123" s="48"/>
      <c r="S123" s="48"/>
      <c r="T123" s="48"/>
      <c r="U123" s="48"/>
      <c r="V123" s="48"/>
      <c r="W123" s="48"/>
      <c r="X123" s="48"/>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5"/>
      <c r="BR123" s="35"/>
      <c r="BS123" s="35"/>
      <c r="BT123" s="35"/>
      <c r="BU123" s="35"/>
      <c r="BV123" s="35"/>
      <c r="BW123" s="35"/>
      <c r="BX123" s="35"/>
      <c r="BY123" s="35"/>
      <c r="BZ123" s="36"/>
    </row>
    <row r="124" spans="1:78" s="37" customFormat="1" ht="15.75">
      <c r="A124" s="49">
        <v>0</v>
      </c>
      <c r="B124" s="49"/>
      <c r="C124" s="84" t="s">
        <v>110</v>
      </c>
      <c r="D124" s="115"/>
      <c r="E124" s="115"/>
      <c r="F124" s="115"/>
      <c r="G124" s="115"/>
      <c r="H124" s="115"/>
      <c r="I124" s="116"/>
      <c r="J124" s="49" t="s">
        <v>108</v>
      </c>
      <c r="K124" s="49"/>
      <c r="L124" s="49"/>
      <c r="M124" s="49"/>
      <c r="N124" s="49"/>
      <c r="O124" s="47" t="s">
        <v>134</v>
      </c>
      <c r="P124" s="48"/>
      <c r="Q124" s="48"/>
      <c r="R124" s="48"/>
      <c r="S124" s="48"/>
      <c r="T124" s="48"/>
      <c r="U124" s="48"/>
      <c r="V124" s="48"/>
      <c r="W124" s="48"/>
      <c r="X124" s="48"/>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5"/>
      <c r="BR124" s="35"/>
      <c r="BS124" s="35"/>
      <c r="BT124" s="35"/>
      <c r="BU124" s="35"/>
      <c r="BV124" s="35"/>
      <c r="BW124" s="35"/>
      <c r="BX124" s="35"/>
      <c r="BY124" s="35"/>
      <c r="BZ124" s="36"/>
    </row>
    <row r="125" spans="1:78" s="37" customFormat="1" ht="127.5" customHeight="1">
      <c r="A125" s="49">
        <v>1</v>
      </c>
      <c r="B125" s="49"/>
      <c r="C125" s="84" t="s">
        <v>106</v>
      </c>
      <c r="D125" s="115"/>
      <c r="E125" s="115"/>
      <c r="F125" s="115"/>
      <c r="G125" s="115"/>
      <c r="H125" s="115"/>
      <c r="I125" s="116"/>
      <c r="J125" s="49" t="s">
        <v>93</v>
      </c>
      <c r="K125" s="49"/>
      <c r="L125" s="49"/>
      <c r="M125" s="49"/>
      <c r="N125" s="49"/>
      <c r="O125" s="47" t="s">
        <v>135</v>
      </c>
      <c r="P125" s="48"/>
      <c r="Q125" s="48"/>
      <c r="R125" s="48"/>
      <c r="S125" s="48"/>
      <c r="T125" s="48"/>
      <c r="U125" s="48"/>
      <c r="V125" s="48"/>
      <c r="W125" s="48"/>
      <c r="X125" s="48"/>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5"/>
      <c r="BR125" s="35"/>
      <c r="BS125" s="35"/>
      <c r="BT125" s="35"/>
      <c r="BU125" s="35"/>
      <c r="BV125" s="35"/>
      <c r="BW125" s="35"/>
      <c r="BX125" s="35"/>
      <c r="BY125" s="35"/>
      <c r="BZ125" s="36"/>
    </row>
    <row r="126" spans="1:78" s="37" customFormat="1" ht="15.75">
      <c r="A126" s="49">
        <v>1</v>
      </c>
      <c r="B126" s="49"/>
      <c r="C126" s="84" t="s">
        <v>113</v>
      </c>
      <c r="D126" s="115"/>
      <c r="E126" s="115"/>
      <c r="F126" s="115"/>
      <c r="G126" s="115"/>
      <c r="H126" s="115"/>
      <c r="I126" s="116"/>
      <c r="J126" s="49" t="s">
        <v>93</v>
      </c>
      <c r="K126" s="49"/>
      <c r="L126" s="49"/>
      <c r="M126" s="49"/>
      <c r="N126" s="49"/>
      <c r="O126" s="47" t="s">
        <v>135</v>
      </c>
      <c r="P126" s="48"/>
      <c r="Q126" s="48"/>
      <c r="R126" s="48"/>
      <c r="S126" s="48"/>
      <c r="T126" s="48"/>
      <c r="U126" s="48"/>
      <c r="V126" s="48"/>
      <c r="W126" s="48"/>
      <c r="X126" s="48"/>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5"/>
      <c r="BR126" s="35"/>
      <c r="BS126" s="35"/>
      <c r="BT126" s="35"/>
      <c r="BU126" s="35"/>
      <c r="BV126" s="35"/>
      <c r="BW126" s="35"/>
      <c r="BX126" s="35"/>
      <c r="BY126" s="35"/>
      <c r="BZ126" s="36"/>
    </row>
    <row r="127" spans="1:78" s="37" customFormat="1" ht="15.75">
      <c r="A127" s="49">
        <v>1</v>
      </c>
      <c r="B127" s="49"/>
      <c r="C127" s="84" t="s">
        <v>114</v>
      </c>
      <c r="D127" s="115"/>
      <c r="E127" s="115"/>
      <c r="F127" s="115"/>
      <c r="G127" s="115"/>
      <c r="H127" s="115"/>
      <c r="I127" s="116"/>
      <c r="J127" s="49" t="s">
        <v>93</v>
      </c>
      <c r="K127" s="49"/>
      <c r="L127" s="49"/>
      <c r="M127" s="49"/>
      <c r="N127" s="49"/>
      <c r="O127" s="47" t="s">
        <v>135</v>
      </c>
      <c r="P127" s="48"/>
      <c r="Q127" s="48"/>
      <c r="R127" s="48"/>
      <c r="S127" s="48"/>
      <c r="T127" s="48"/>
      <c r="U127" s="48"/>
      <c r="V127" s="48"/>
      <c r="W127" s="48"/>
      <c r="X127" s="48"/>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5"/>
      <c r="BR127" s="35"/>
      <c r="BS127" s="35"/>
      <c r="BT127" s="35"/>
      <c r="BU127" s="35"/>
      <c r="BV127" s="35"/>
      <c r="BW127" s="35"/>
      <c r="BX127" s="35"/>
      <c r="BY127" s="35"/>
      <c r="BZ127" s="36"/>
    </row>
    <row r="128" spans="1:78" s="141" customFormat="1" ht="15.75">
      <c r="A128" s="77">
        <v>0</v>
      </c>
      <c r="B128" s="77"/>
      <c r="C128" s="142" t="s">
        <v>120</v>
      </c>
      <c r="D128" s="119"/>
      <c r="E128" s="119"/>
      <c r="F128" s="119"/>
      <c r="G128" s="119"/>
      <c r="H128" s="119"/>
      <c r="I128" s="120"/>
      <c r="J128" s="77"/>
      <c r="K128" s="77"/>
      <c r="L128" s="77"/>
      <c r="M128" s="77"/>
      <c r="N128" s="77"/>
      <c r="O128" s="135"/>
      <c r="P128" s="136"/>
      <c r="Q128" s="136"/>
      <c r="R128" s="136"/>
      <c r="S128" s="136"/>
      <c r="T128" s="136"/>
      <c r="U128" s="136"/>
      <c r="V128" s="136"/>
      <c r="W128" s="136"/>
      <c r="X128" s="136"/>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8"/>
      <c r="BR128" s="139"/>
      <c r="BS128" s="139"/>
      <c r="BT128" s="139"/>
      <c r="BU128" s="139"/>
      <c r="BV128" s="139"/>
      <c r="BW128" s="139"/>
      <c r="BX128" s="139"/>
      <c r="BY128" s="139"/>
      <c r="BZ128" s="140"/>
    </row>
    <row r="129" spans="1:78" s="141" customFormat="1" ht="15.75">
      <c r="A129" s="77">
        <v>0</v>
      </c>
      <c r="B129" s="77"/>
      <c r="C129" s="142"/>
      <c r="D129" s="119"/>
      <c r="E129" s="119"/>
      <c r="F129" s="119"/>
      <c r="G129" s="119"/>
      <c r="H129" s="119"/>
      <c r="I129" s="120"/>
      <c r="J129" s="77"/>
      <c r="K129" s="77"/>
      <c r="L129" s="77"/>
      <c r="M129" s="77"/>
      <c r="N129" s="77"/>
      <c r="O129" s="135"/>
      <c r="P129" s="136"/>
      <c r="Q129" s="136"/>
      <c r="R129" s="136"/>
      <c r="S129" s="136"/>
      <c r="T129" s="136"/>
      <c r="U129" s="136"/>
      <c r="V129" s="136"/>
      <c r="W129" s="136"/>
      <c r="X129" s="136"/>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8"/>
      <c r="BR129" s="139"/>
      <c r="BS129" s="139"/>
      <c r="BT129" s="139"/>
      <c r="BU129" s="139"/>
      <c r="BV129" s="139"/>
      <c r="BW129" s="139"/>
      <c r="BX129" s="139"/>
      <c r="BY129" s="139"/>
      <c r="BZ129" s="140"/>
    </row>
    <row r="130" spans="1:78" s="37" customFormat="1" ht="178.5" customHeight="1">
      <c r="A130" s="49">
        <v>0</v>
      </c>
      <c r="B130" s="49"/>
      <c r="C130" s="84" t="s">
        <v>121</v>
      </c>
      <c r="D130" s="115"/>
      <c r="E130" s="115"/>
      <c r="F130" s="115"/>
      <c r="G130" s="115"/>
      <c r="H130" s="115"/>
      <c r="I130" s="116"/>
      <c r="J130" s="49" t="s">
        <v>97</v>
      </c>
      <c r="K130" s="49"/>
      <c r="L130" s="49"/>
      <c r="M130" s="49"/>
      <c r="N130" s="49"/>
      <c r="O130" s="47" t="s">
        <v>136</v>
      </c>
      <c r="P130" s="48"/>
      <c r="Q130" s="48"/>
      <c r="R130" s="48"/>
      <c r="S130" s="48"/>
      <c r="T130" s="48"/>
      <c r="U130" s="48"/>
      <c r="V130" s="48"/>
      <c r="W130" s="48"/>
      <c r="X130" s="48"/>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5"/>
      <c r="BR130" s="35"/>
      <c r="BS130" s="35"/>
      <c r="BT130" s="35"/>
      <c r="BU130" s="35"/>
      <c r="BV130" s="35"/>
      <c r="BW130" s="35"/>
      <c r="BX130" s="35"/>
      <c r="BY130" s="35"/>
      <c r="BZ130" s="36"/>
    </row>
    <row r="131" spans="1:78" s="141" customFormat="1" ht="15.75">
      <c r="A131" s="77">
        <v>0</v>
      </c>
      <c r="B131" s="77"/>
      <c r="C131" s="142" t="s">
        <v>123</v>
      </c>
      <c r="D131" s="119"/>
      <c r="E131" s="119"/>
      <c r="F131" s="119"/>
      <c r="G131" s="119"/>
      <c r="H131" s="119"/>
      <c r="I131" s="120"/>
      <c r="J131" s="77"/>
      <c r="K131" s="77"/>
      <c r="L131" s="77"/>
      <c r="M131" s="77"/>
      <c r="N131" s="77"/>
      <c r="O131" s="135"/>
      <c r="P131" s="136"/>
      <c r="Q131" s="136"/>
      <c r="R131" s="136"/>
      <c r="S131" s="136"/>
      <c r="T131" s="136"/>
      <c r="U131" s="136"/>
      <c r="V131" s="136"/>
      <c r="W131" s="136"/>
      <c r="X131" s="136"/>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8"/>
      <c r="BR131" s="139"/>
      <c r="BS131" s="139"/>
      <c r="BT131" s="139"/>
      <c r="BU131" s="139"/>
      <c r="BV131" s="139"/>
      <c r="BW131" s="139"/>
      <c r="BX131" s="139"/>
      <c r="BY131" s="139"/>
      <c r="BZ131" s="140"/>
    </row>
    <row r="132" spans="1:78" s="141" customFormat="1" ht="15.75">
      <c r="A132" s="77">
        <v>0</v>
      </c>
      <c r="B132" s="77"/>
      <c r="C132" s="142"/>
      <c r="D132" s="119"/>
      <c r="E132" s="119"/>
      <c r="F132" s="119"/>
      <c r="G132" s="119"/>
      <c r="H132" s="119"/>
      <c r="I132" s="120"/>
      <c r="J132" s="77"/>
      <c r="K132" s="77"/>
      <c r="L132" s="77"/>
      <c r="M132" s="77"/>
      <c r="N132" s="77"/>
      <c r="O132" s="135"/>
      <c r="P132" s="136"/>
      <c r="Q132" s="136"/>
      <c r="R132" s="136"/>
      <c r="S132" s="136"/>
      <c r="T132" s="136"/>
      <c r="U132" s="136"/>
      <c r="V132" s="136"/>
      <c r="W132" s="136"/>
      <c r="X132" s="136"/>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8"/>
      <c r="BR132" s="139"/>
      <c r="BS132" s="139"/>
      <c r="BT132" s="139"/>
      <c r="BU132" s="139"/>
      <c r="BV132" s="139"/>
      <c r="BW132" s="139"/>
      <c r="BX132" s="139"/>
      <c r="BY132" s="139"/>
      <c r="BZ132" s="140"/>
    </row>
    <row r="133" spans="1:78" ht="15.75">
      <c r="A133" s="30"/>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3"/>
      <c r="AY133" s="33"/>
      <c r="AZ133" s="33"/>
      <c r="BA133" s="33"/>
      <c r="BB133" s="33"/>
      <c r="BC133" s="33"/>
      <c r="BD133" s="33"/>
      <c r="BE133" s="33"/>
      <c r="BF133" s="33"/>
      <c r="BG133" s="33"/>
      <c r="BH133" s="33"/>
      <c r="BI133" s="33"/>
      <c r="BJ133" s="33"/>
      <c r="BK133" s="33"/>
      <c r="BL133" s="33"/>
      <c r="BM133" s="33"/>
      <c r="BN133" s="33"/>
      <c r="BO133" s="33"/>
      <c r="BP133" s="33"/>
      <c r="BQ133" s="33"/>
      <c r="BR133" s="10"/>
      <c r="BS133" s="10"/>
      <c r="BT133" s="10"/>
      <c r="BU133" s="10"/>
      <c r="BV133" s="10"/>
      <c r="BW133" s="10"/>
      <c r="BX133" s="10"/>
      <c r="BY133" s="10"/>
      <c r="BZ133" s="8"/>
    </row>
    <row r="134" spans="1:78" ht="15.95" customHeight="1">
      <c r="A134" s="40" t="s">
        <v>66</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row>
    <row r="135" spans="1:78" ht="78.75" customHeight="1">
      <c r="A135" s="148" t="s">
        <v>137</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row>
    <row r="136" spans="1:78" ht="15.75">
      <c r="A136" s="30"/>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3"/>
      <c r="AY136" s="33"/>
      <c r="AZ136" s="33"/>
      <c r="BA136" s="33"/>
      <c r="BB136" s="33"/>
      <c r="BC136" s="33"/>
      <c r="BD136" s="33"/>
      <c r="BE136" s="33"/>
      <c r="BF136" s="33"/>
      <c r="BG136" s="33"/>
      <c r="BH136" s="33"/>
      <c r="BI136" s="33"/>
      <c r="BJ136" s="33"/>
      <c r="BK136" s="33"/>
      <c r="BL136" s="33"/>
      <c r="BM136" s="33"/>
      <c r="BN136" s="33"/>
      <c r="BO136" s="33"/>
      <c r="BP136" s="33"/>
      <c r="BQ136" s="33"/>
      <c r="BR136" s="10"/>
      <c r="BS136" s="10"/>
      <c r="BT136" s="10"/>
      <c r="BU136" s="10"/>
      <c r="BV136" s="10"/>
      <c r="BW136" s="10"/>
      <c r="BX136" s="10"/>
      <c r="BY136" s="10"/>
      <c r="BZ136" s="8"/>
    </row>
    <row r="137" spans="1:78" ht="15.95" customHeight="1">
      <c r="A137" s="40" t="s">
        <v>47</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row>
    <row r="138" spans="1:78" ht="94.5" customHeight="1">
      <c r="A138" s="148" t="s">
        <v>138</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row>
    <row r="139" spans="1:78" ht="15.95" customHeight="1">
      <c r="A139" s="16"/>
      <c r="B139" s="16"/>
      <c r="C139" s="16"/>
      <c r="D139" s="16"/>
      <c r="E139" s="16"/>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row>
    <row r="140" spans="1:78" ht="12" customHeight="1">
      <c r="A140" s="29" t="s">
        <v>78</v>
      </c>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row>
    <row r="141" spans="1:78" ht="12" customHeight="1">
      <c r="A141" s="29" t="s">
        <v>69</v>
      </c>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row>
    <row r="142" spans="1:78" s="29" customFormat="1" ht="12" customHeight="1">
      <c r="A142" s="29" t="s">
        <v>70</v>
      </c>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row>
    <row r="143" spans="1:78" ht="15.95" customHeight="1">
      <c r="A143" s="28"/>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row>
    <row r="144" spans="1:78" ht="42" customHeight="1">
      <c r="A144" s="152" t="s">
        <v>141</v>
      </c>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83"/>
      <c r="X144" s="83"/>
      <c r="Y144" s="83"/>
      <c r="Z144" s="83"/>
      <c r="AA144" s="83"/>
      <c r="AB144" s="83"/>
      <c r="AC144" s="83"/>
      <c r="AD144" s="83"/>
      <c r="AE144" s="83"/>
      <c r="AF144" s="83"/>
      <c r="AG144" s="83"/>
      <c r="AH144" s="83"/>
      <c r="AI144" s="83"/>
      <c r="AJ144" s="83"/>
      <c r="AK144" s="83"/>
      <c r="AL144" s="83"/>
      <c r="AM144" s="83"/>
      <c r="AN144" s="3"/>
      <c r="AO144" s="3"/>
      <c r="AP144" s="153" t="s">
        <v>143</v>
      </c>
      <c r="AQ144" s="154"/>
      <c r="AR144" s="154"/>
      <c r="AS144" s="154"/>
      <c r="AT144" s="154"/>
      <c r="AU144" s="154"/>
      <c r="AV144" s="154"/>
      <c r="AW144" s="154"/>
      <c r="AX144" s="154"/>
      <c r="AY144" s="154"/>
      <c r="AZ144" s="154"/>
      <c r="BA144" s="154"/>
      <c r="BB144" s="154"/>
      <c r="BC144" s="154"/>
      <c r="BD144" s="154"/>
      <c r="BE144" s="154"/>
      <c r="BF144" s="154"/>
      <c r="BG144" s="154"/>
      <c r="BH144" s="154"/>
    </row>
    <row r="145" spans="1:60">
      <c r="W145" s="88" t="s">
        <v>8</v>
      </c>
      <c r="X145" s="88"/>
      <c r="Y145" s="88"/>
      <c r="Z145" s="88"/>
      <c r="AA145" s="88"/>
      <c r="AB145" s="88"/>
      <c r="AC145" s="88"/>
      <c r="AD145" s="88"/>
      <c r="AE145" s="88"/>
      <c r="AF145" s="88"/>
      <c r="AG145" s="88"/>
      <c r="AH145" s="88"/>
      <c r="AI145" s="88"/>
      <c r="AJ145" s="88"/>
      <c r="AK145" s="88"/>
      <c r="AL145" s="88"/>
      <c r="AM145" s="88"/>
      <c r="AN145" s="4"/>
      <c r="AO145" s="4"/>
      <c r="AP145" s="88" t="s">
        <v>74</v>
      </c>
      <c r="AQ145" s="88"/>
      <c r="AR145" s="88"/>
      <c r="AS145" s="88"/>
      <c r="AT145" s="88"/>
      <c r="AU145" s="88"/>
      <c r="AV145" s="88"/>
      <c r="AW145" s="88"/>
      <c r="AX145" s="88"/>
      <c r="AY145" s="88"/>
      <c r="AZ145" s="88"/>
      <c r="BA145" s="88"/>
      <c r="BB145" s="88"/>
      <c r="BC145" s="88"/>
      <c r="BD145" s="88"/>
      <c r="BE145" s="88"/>
      <c r="BF145" s="88"/>
      <c r="BG145" s="88"/>
      <c r="BH145" s="88"/>
    </row>
    <row r="148" spans="1:60" ht="15.95" customHeight="1">
      <c r="A148" s="152" t="s">
        <v>142</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83"/>
      <c r="X148" s="83"/>
      <c r="Y148" s="83"/>
      <c r="Z148" s="83"/>
      <c r="AA148" s="83"/>
      <c r="AB148" s="83"/>
      <c r="AC148" s="83"/>
      <c r="AD148" s="83"/>
      <c r="AE148" s="83"/>
      <c r="AF148" s="83"/>
      <c r="AG148" s="83"/>
      <c r="AH148" s="83"/>
      <c r="AI148" s="83"/>
      <c r="AJ148" s="83"/>
      <c r="AK148" s="83"/>
      <c r="AL148" s="83"/>
      <c r="AM148" s="83"/>
      <c r="AN148" s="3"/>
      <c r="AO148" s="3"/>
      <c r="AP148" s="153" t="s">
        <v>144</v>
      </c>
      <c r="AQ148" s="154"/>
      <c r="AR148" s="154"/>
      <c r="AS148" s="154"/>
      <c r="AT148" s="154"/>
      <c r="AU148" s="154"/>
      <c r="AV148" s="154"/>
      <c r="AW148" s="154"/>
      <c r="AX148" s="154"/>
      <c r="AY148" s="154"/>
      <c r="AZ148" s="154"/>
      <c r="BA148" s="154"/>
      <c r="BB148" s="154"/>
      <c r="BC148" s="154"/>
      <c r="BD148" s="154"/>
      <c r="BE148" s="154"/>
      <c r="BF148" s="154"/>
      <c r="BG148" s="154"/>
      <c r="BH148" s="154"/>
    </row>
    <row r="149" spans="1:60">
      <c r="W149" s="88" t="s">
        <v>8</v>
      </c>
      <c r="X149" s="88"/>
      <c r="Y149" s="88"/>
      <c r="Z149" s="88"/>
      <c r="AA149" s="88"/>
      <c r="AB149" s="88"/>
      <c r="AC149" s="88"/>
      <c r="AD149" s="88"/>
      <c r="AE149" s="88"/>
      <c r="AF149" s="88"/>
      <c r="AG149" s="88"/>
      <c r="AH149" s="88"/>
      <c r="AI149" s="88"/>
      <c r="AJ149" s="88"/>
      <c r="AK149" s="88"/>
      <c r="AL149" s="88"/>
      <c r="AM149" s="88"/>
      <c r="AN149" s="4"/>
      <c r="AO149" s="4"/>
      <c r="AP149" s="88" t="s">
        <v>74</v>
      </c>
      <c r="AQ149" s="88"/>
      <c r="AR149" s="88"/>
      <c r="AS149" s="88"/>
      <c r="AT149" s="88"/>
      <c r="AU149" s="88"/>
      <c r="AV149" s="88"/>
      <c r="AW149" s="88"/>
      <c r="AX149" s="88"/>
      <c r="AY149" s="88"/>
      <c r="AZ149" s="88"/>
      <c r="BA149" s="88"/>
      <c r="BB149" s="88"/>
      <c r="BC149" s="88"/>
      <c r="BD149" s="88"/>
      <c r="BE149" s="88"/>
      <c r="BF149" s="88"/>
      <c r="BG149" s="88"/>
      <c r="BH149" s="88"/>
    </row>
  </sheetData>
  <mergeCells count="789">
    <mergeCell ref="A132:B132"/>
    <mergeCell ref="C132:I132"/>
    <mergeCell ref="J132:N132"/>
    <mergeCell ref="O132:BQ132"/>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3:B113"/>
    <mergeCell ref="C113:I113"/>
    <mergeCell ref="J113:N113"/>
    <mergeCell ref="O113:BQ113"/>
    <mergeCell ref="BM105:BQ105"/>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2:AR72"/>
    <mergeCell ref="AS72:AW72"/>
    <mergeCell ref="AX72:BB72"/>
    <mergeCell ref="BC72:BG72"/>
    <mergeCell ref="BH72:BL72"/>
    <mergeCell ref="BM72:BQ72"/>
    <mergeCell ref="A72:B72"/>
    <mergeCell ref="C72:I72"/>
    <mergeCell ref="J72:N72"/>
    <mergeCell ref="O72:X72"/>
    <mergeCell ref="Y72:AC72"/>
    <mergeCell ref="AD72:AH72"/>
    <mergeCell ref="AI72:AM72"/>
    <mergeCell ref="A54:B54"/>
    <mergeCell ref="C54:BQ54"/>
    <mergeCell ref="AZ46:BC46"/>
    <mergeCell ref="BD46:BH46"/>
    <mergeCell ref="BI46:BM46"/>
    <mergeCell ref="BN46:BQ46"/>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S62:AX62"/>
    <mergeCell ref="AY62:BC62"/>
    <mergeCell ref="A35:F35"/>
    <mergeCell ref="G35:BL35"/>
    <mergeCell ref="A45:B45"/>
    <mergeCell ref="C45:Z45"/>
    <mergeCell ref="A58:B59"/>
    <mergeCell ref="A60:B60"/>
    <mergeCell ref="A61:B61"/>
    <mergeCell ref="A62:B62"/>
    <mergeCell ref="AI62:AM62"/>
    <mergeCell ref="AN62:AR62"/>
    <mergeCell ref="C61:R61"/>
    <mergeCell ref="S61:W61"/>
    <mergeCell ref="X61:AB61"/>
    <mergeCell ref="AC61:AH61"/>
    <mergeCell ref="C62:R62"/>
    <mergeCell ref="S62:W62"/>
    <mergeCell ref="X62:AB62"/>
    <mergeCell ref="AC62:AH62"/>
    <mergeCell ref="AY60:BC60"/>
    <mergeCell ref="BI59:BN59"/>
    <mergeCell ref="BI61:BN61"/>
    <mergeCell ref="BD62:BH62"/>
    <mergeCell ref="BD60:BH60"/>
    <mergeCell ref="BI60:BN60"/>
    <mergeCell ref="BI62:BN62"/>
    <mergeCell ref="BD61:BH61"/>
    <mergeCell ref="AY58:BN58"/>
    <mergeCell ref="AI60:AM60"/>
    <mergeCell ref="AY61:BC61"/>
    <mergeCell ref="AY59:BC59"/>
    <mergeCell ref="BD59:BH59"/>
    <mergeCell ref="AI61:AM61"/>
    <mergeCell ref="AN61:AR61"/>
    <mergeCell ref="AS61:AX61"/>
    <mergeCell ref="AN60:AR60"/>
    <mergeCell ref="AS60:AX60"/>
    <mergeCell ref="A137:BL137"/>
    <mergeCell ref="AK41:AO41"/>
    <mergeCell ref="A43:B43"/>
    <mergeCell ref="AD69:AH69"/>
    <mergeCell ref="AF41:AJ41"/>
    <mergeCell ref="A48:BQ48"/>
    <mergeCell ref="C58:R59"/>
    <mergeCell ref="S58:AH58"/>
    <mergeCell ref="AI58:AX58"/>
    <mergeCell ref="AS59:AX59"/>
    <mergeCell ref="G26:BL26"/>
    <mergeCell ref="A34:F34"/>
    <mergeCell ref="G34:BL34"/>
    <mergeCell ref="A39:BQ39"/>
    <mergeCell ref="C40:Z41"/>
    <mergeCell ref="BI41:BM41"/>
    <mergeCell ref="BD41:BH41"/>
    <mergeCell ref="A23:BL23"/>
    <mergeCell ref="A24:F24"/>
    <mergeCell ref="G24:BL24"/>
    <mergeCell ref="A40:B41"/>
    <mergeCell ref="A33:F33"/>
    <mergeCell ref="G33:BL33"/>
    <mergeCell ref="A25:F25"/>
    <mergeCell ref="AA40:AO40"/>
    <mergeCell ref="AP40:BC40"/>
    <mergeCell ref="A26:F26"/>
    <mergeCell ref="AP43:AT43"/>
    <mergeCell ref="BD44:BH44"/>
    <mergeCell ref="BI44:BM44"/>
    <mergeCell ref="AZ43:BC43"/>
    <mergeCell ref="AU43:AY43"/>
    <mergeCell ref="AZ41:BC41"/>
    <mergeCell ref="AZ42:BC42"/>
    <mergeCell ref="BD42:BH42"/>
    <mergeCell ref="AP42:AT42"/>
    <mergeCell ref="BD43:BH43"/>
    <mergeCell ref="S59:W59"/>
    <mergeCell ref="X59:AB59"/>
    <mergeCell ref="AC59:AH59"/>
    <mergeCell ref="C60:R60"/>
    <mergeCell ref="S60:W60"/>
    <mergeCell ref="X60:AB60"/>
    <mergeCell ref="AC60:AH60"/>
    <mergeCell ref="O69:X69"/>
    <mergeCell ref="Y67:AM67"/>
    <mergeCell ref="J69:N69"/>
    <mergeCell ref="Y69:AC69"/>
    <mergeCell ref="A67:B68"/>
    <mergeCell ref="C67:I68"/>
    <mergeCell ref="J67:N68"/>
    <mergeCell ref="O67:X68"/>
    <mergeCell ref="Y68:AC68"/>
    <mergeCell ref="AP144:BH144"/>
    <mergeCell ref="AN67:BB67"/>
    <mergeCell ref="A64:BQ64"/>
    <mergeCell ref="C69:I69"/>
    <mergeCell ref="J111:N111"/>
    <mergeCell ref="A110:B110"/>
    <mergeCell ref="A70:B70"/>
    <mergeCell ref="O71:X71"/>
    <mergeCell ref="Y71:AC71"/>
    <mergeCell ref="A69:B69"/>
    <mergeCell ref="Y70:AC70"/>
    <mergeCell ref="A53:B53"/>
    <mergeCell ref="A51:B51"/>
    <mergeCell ref="A52:B52"/>
    <mergeCell ref="A57:BN57"/>
    <mergeCell ref="A56:BN56"/>
    <mergeCell ref="C53:BQ53"/>
    <mergeCell ref="C51:BQ51"/>
    <mergeCell ref="C52:BQ52"/>
    <mergeCell ref="AN69:AR69"/>
    <mergeCell ref="C110:I110"/>
    <mergeCell ref="J110:N110"/>
    <mergeCell ref="C70:I70"/>
    <mergeCell ref="J70:N70"/>
    <mergeCell ref="O70:X70"/>
    <mergeCell ref="C71:I71"/>
    <mergeCell ref="J71:N71"/>
    <mergeCell ref="O111:BQ111"/>
    <mergeCell ref="AP149:BH149"/>
    <mergeCell ref="A148:V148"/>
    <mergeCell ref="W148:AM148"/>
    <mergeCell ref="AP148:BH148"/>
    <mergeCell ref="W149:AM149"/>
    <mergeCell ref="AP145:BH145"/>
    <mergeCell ref="A138:BL138"/>
    <mergeCell ref="C111:I111"/>
    <mergeCell ref="W145:AM145"/>
    <mergeCell ref="A144:V144"/>
    <mergeCell ref="W144:AM144"/>
    <mergeCell ref="A71:B71"/>
    <mergeCell ref="AD71:AH71"/>
    <mergeCell ref="A107:BQ107"/>
    <mergeCell ref="A109:B109"/>
    <mergeCell ref="C109:I109"/>
    <mergeCell ref="BC71:BG71"/>
    <mergeCell ref="BM71:BQ71"/>
    <mergeCell ref="BH71:BL71"/>
    <mergeCell ref="A44:B44"/>
    <mergeCell ref="A50:B50"/>
    <mergeCell ref="AF44:AJ44"/>
    <mergeCell ref="AZ44:BC44"/>
    <mergeCell ref="AU44:AY44"/>
    <mergeCell ref="AA44:AE44"/>
    <mergeCell ref="C44:Z44"/>
    <mergeCell ref="AK44:AO44"/>
    <mergeCell ref="C50:BQ50"/>
    <mergeCell ref="BN44:BQ44"/>
    <mergeCell ref="BC69:BG69"/>
    <mergeCell ref="BC70:BG70"/>
    <mergeCell ref="BC68:BG68"/>
    <mergeCell ref="A65:BQ65"/>
    <mergeCell ref="AD70:AH70"/>
    <mergeCell ref="AI69:AM69"/>
    <mergeCell ref="BH69:BL69"/>
    <mergeCell ref="BM69:BQ69"/>
    <mergeCell ref="BM70:BQ70"/>
    <mergeCell ref="BH70:BL70"/>
    <mergeCell ref="C43:Z43"/>
    <mergeCell ref="AK43:AO43"/>
    <mergeCell ref="AF43:AJ43"/>
    <mergeCell ref="AA43:AE43"/>
    <mergeCell ref="C42:Z42"/>
    <mergeCell ref="AO2:BL6"/>
    <mergeCell ref="A7:BL7"/>
    <mergeCell ref="A8:BL8"/>
    <mergeCell ref="A9:BL9"/>
    <mergeCell ref="BI43:BM43"/>
    <mergeCell ref="AS68:AW68"/>
    <mergeCell ref="AN68:AR68"/>
    <mergeCell ref="AI68:AM68"/>
    <mergeCell ref="BC67:BQ67"/>
    <mergeCell ref="AA42:AE42"/>
    <mergeCell ref="AF42:AJ42"/>
    <mergeCell ref="AK42:AO42"/>
    <mergeCell ref="AI59:AM59"/>
    <mergeCell ref="AN59:AR59"/>
    <mergeCell ref="BN43:BQ43"/>
    <mergeCell ref="A10:BL10"/>
    <mergeCell ref="A11:BL11"/>
    <mergeCell ref="A12:BL12"/>
    <mergeCell ref="B14:L14"/>
    <mergeCell ref="N14:AS14"/>
    <mergeCell ref="AU14:BB14"/>
    <mergeCell ref="B18:L18"/>
    <mergeCell ref="N18:AS18"/>
    <mergeCell ref="AP44:AT44"/>
    <mergeCell ref="A42:B42"/>
    <mergeCell ref="A28:BL28"/>
    <mergeCell ref="A29:BL29"/>
    <mergeCell ref="A31:BL31"/>
    <mergeCell ref="A32:F32"/>
    <mergeCell ref="G32:BL32"/>
    <mergeCell ref="AU41:AY41"/>
    <mergeCell ref="AP41:AT41"/>
    <mergeCell ref="AA41:AE41"/>
    <mergeCell ref="BI42:BM42"/>
    <mergeCell ref="BN42:BQ42"/>
    <mergeCell ref="A37:BQ37"/>
    <mergeCell ref="BD40:BQ40"/>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1:AM71"/>
    <mergeCell ref="AN71:AR71"/>
    <mergeCell ref="AS71:AW71"/>
    <mergeCell ref="AX71:BB71"/>
    <mergeCell ref="AU18:BB18"/>
    <mergeCell ref="BE20:BL20"/>
    <mergeCell ref="BE21:BL21"/>
    <mergeCell ref="AU42:AY42"/>
    <mergeCell ref="G25:BL25"/>
    <mergeCell ref="A38:BQ38"/>
    <mergeCell ref="J109:N109"/>
    <mergeCell ref="AX70:BB70"/>
    <mergeCell ref="BM68:BQ68"/>
    <mergeCell ref="BH68:BL68"/>
    <mergeCell ref="AD68:AH68"/>
    <mergeCell ref="AX68:BB68"/>
    <mergeCell ref="AX69:BB69"/>
    <mergeCell ref="AS69:AW69"/>
    <mergeCell ref="AI70:AM70"/>
    <mergeCell ref="AN70:AR70"/>
    <mergeCell ref="AS70:AW70"/>
    <mergeCell ref="A134:BL134"/>
    <mergeCell ref="A135:BL135"/>
    <mergeCell ref="O109:BQ109"/>
    <mergeCell ref="O110:BQ110"/>
    <mergeCell ref="O112:BQ112"/>
    <mergeCell ref="A112:B112"/>
    <mergeCell ref="C112:I112"/>
    <mergeCell ref="J112:N112"/>
    <mergeCell ref="A111:B111"/>
  </mergeCells>
  <phoneticPr fontId="0" type="noConversion"/>
  <conditionalFormatting sqref="C108 C136 C71:C105 C112:C132">
    <cfRule type="cellIs" dxfId="3" priority="1" stopIfTrue="1" operator="equal">
      <formula>$C70</formula>
    </cfRule>
  </conditionalFormatting>
  <conditionalFormatting sqref="A136:B136 A108:B108 A62:B62 A71:B106 A112:B133">
    <cfRule type="cellIs" dxfId="2" priority="2" stopIfTrue="1" operator="equal">
      <formula>0</formula>
    </cfRule>
  </conditionalFormatting>
  <conditionalFormatting sqref="C106">
    <cfRule type="cellIs" dxfId="1" priority="4" stopIfTrue="1" operator="equal">
      <formula>$C71</formula>
    </cfRule>
  </conditionalFormatting>
  <conditionalFormatting sqref="C133">
    <cfRule type="cellIs" dxfId="0" priority="6" stopIfTrue="1" operator="equal">
      <formula>$C112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КПК0615031</vt:lpstr>
      <vt:lpstr>КПК0615031!Область_печати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2023-01-27T11:34:54Z</dcterms:modified>
</cp:coreProperties>
</file>