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010" sheetId="2" r:id="rId1"/>
  </sheets>
  <definedNames>
    <definedName name="_xlnm.Print_Area" localSheetId="0">КПК0112010!$A$1:$BM$110</definedName>
  </definedNames>
  <calcPr calcId="145621"/>
</workbook>
</file>

<file path=xl/calcChain.xml><?xml version="1.0" encoding="utf-8"?>
<calcChain xmlns="http://schemas.openxmlformats.org/spreadsheetml/2006/main">
  <c r="AB62" i="2" l="1"/>
  <c r="AR62" i="2" l="1"/>
  <c r="AR61" i="2"/>
  <c r="AS53" i="2"/>
  <c r="AS52" i="2"/>
</calcChain>
</file>

<file path=xl/sharedStrings.xml><?xml version="1.0" encoding="utf-8"?>
<sst xmlns="http://schemas.openxmlformats.org/spreadsheetml/2006/main" count="196" uniqueCount="129">
  <si>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</si>
  <si>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</si>
  <si>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</si>
  <si>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</si>
  <si>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</si>
  <si>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</si>
  <si>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</si>
  <si>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</si>
  <si>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</si>
  <si>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</si>
  <si>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</si>
  <si>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</si>
  <si>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</si>
  <si>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</si>
  <si>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</si>
  <si>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</si>
  <si>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</si>
  <si>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</si>
  <si>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</si>
  <si>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</si>
  <si>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</si>
  <si>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</si>
  <si>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</si>
  <si>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</si>
  <si>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</si>
  <si>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</si>
  <si>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</si>
  <si>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</si>
  <si>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</si>
  <si>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</si>
  <si>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</si>
  <si>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</si>
  <si>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</si>
  <si>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</si>
  <si>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</si>
  <si>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</si>
  <si>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</si>
  <si>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</si>
  <si>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</si>
  <si>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</si>
  <si>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</si>
  <si>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</si>
  <si>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</si>
  <si>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</si>
  <si>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</si>
  <si>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</si>
  <si>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</si>
  <si>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</si>
  <si>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</si>
  <si>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</si>
  <si>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</si>
  <si>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</si>
  <si>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</si>
  <si>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</si>
  <si>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</si>
  <si>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</si>
  <si>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</si>
  <si>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</si>
  <si>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</si>
  <si>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</si>
  <si>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</si>
  <si>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</si>
  <si>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</si>
  <si>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 xml:space="preserve"> Забезпечення зниження рівня захворюванності, інвалідності та смертності населення</t>
  </si>
  <si>
    <t>Формування ефективного функціонування системи надання  доступноступної і якісної вторинної медичної допомоги</t>
  </si>
  <si>
    <t>Створення правових економічних та організаційних умов надання медичних послуг</t>
  </si>
  <si>
    <t>Забезпечення надання населенню амбулаторно- поліклінічної та  стаціонарної медичної допомогия</t>
  </si>
  <si>
    <t>Придбання обладнання  довгострокового користування</t>
  </si>
  <si>
    <t>Забезпечення  надання населенню амбулаторно- поліклінічної та  стаціонарної медичної допомогия</t>
  </si>
  <si>
    <t>УСЬОГО</t>
  </si>
  <si>
    <t>затрат</t>
  </si>
  <si>
    <t>Z1</t>
  </si>
  <si>
    <t xml:space="preserve"> Кількість штатних одиниць</t>
  </si>
  <si>
    <t>од.</t>
  </si>
  <si>
    <t>Звіт форма 20</t>
  </si>
  <si>
    <t xml:space="preserve"> Кількість установ</t>
  </si>
  <si>
    <t>кількість ліжок у звичайних стаціонарах</t>
  </si>
  <si>
    <t xml:space="preserve"> Кількість ліжок у денних стаціонарах</t>
  </si>
  <si>
    <t>Звіт форма 016/0</t>
  </si>
  <si>
    <t>у т. ч. лікарів</t>
  </si>
  <si>
    <t>Обсяг видатків на придбання обладнання довгострокового користування</t>
  </si>
  <si>
    <t>грн.</t>
  </si>
  <si>
    <t>Рішення міської ради</t>
  </si>
  <si>
    <t>продукту</t>
  </si>
  <si>
    <t>кількість ліжко-днів у звичайних стаціонарах</t>
  </si>
  <si>
    <t>тис.од.</t>
  </si>
  <si>
    <t xml:space="preserve"> Кількість ліжко-днів у денних стаціонарах</t>
  </si>
  <si>
    <t>кількість лікарських відвідувань (у поліклінічних відділеннях лікарень),</t>
  </si>
  <si>
    <t>осіб</t>
  </si>
  <si>
    <t>кількість пролікованих хворих у стаціонарі</t>
  </si>
  <si>
    <t>Кількість одиниць придбаного обладнання</t>
  </si>
  <si>
    <t>ефективності</t>
  </si>
  <si>
    <t xml:space="preserve"> Завантаженість ліжкового фонду у стаціонарах денного перебування</t>
  </si>
  <si>
    <t>днів</t>
  </si>
  <si>
    <t xml:space="preserve"> Завантаженість ліжкового фонду у денних стаціонарах</t>
  </si>
  <si>
    <t>середня тривалість лікування в стаціонарі одного хворого</t>
  </si>
  <si>
    <t>Середні видатки на придбання одиниці обладнання</t>
  </si>
  <si>
    <t>Розрахункові дані</t>
  </si>
  <si>
    <t>якості</t>
  </si>
  <si>
    <t xml:space="preserve"> Зниження рівня захворюваності порівняно з попереднім роком</t>
  </si>
  <si>
    <t>відс.</t>
  </si>
  <si>
    <t xml:space="preserve"> Зниження рівня захворюваності на ВІЛ/СНІД порівняно з попереднім роком</t>
  </si>
  <si>
    <t>Збільшення рівня надання пологової допомоги в стаціонарі порівняно з попереднім роком</t>
  </si>
  <si>
    <t>Збільшення кількості оперативних втручань в стаціонарі порівняно з попереднім роком</t>
  </si>
  <si>
    <t>Питома вага введеного в експлуатацію обладнання довгострокового користування в поточному році</t>
  </si>
  <si>
    <t>Конституція України,Бюджетний  Кодекс України,Закон України"Про Державний  бюджет України на  2022 рік",Закон  України"Про місцеві державні  адміністрації  в Україн",Закон України  "Про місцеве  самоврядування в Україні",Закон України "Основи законодавства України про охорону  здоров"я " 2801-ХІІ від 19.11.1992 року, постанова  Кабінету  Міністрів України від 28.02.2002 року "№228"Про затвердження Порядку складання,розгляду,затвердження та основних вимог до  виконнання кошторисів бюджетних  установ", наказ Міністерства охорони здоров"я України від 05.10.2005 року № 305/519 " Про впорядкування умов оплати праці працівників закладів охорони здоров"я та  установ соціальгого  захисту  населення ",постанова  Кабінету  Міністрів України від 29.12.2009 № 1418 " Про затвердження Порядку виплати надбавки за  вислугу років лікарям і  фахівцям з базовою та  неповною вищою медичною освітою державних та  комунальних закладів охорони здоров"я,рішення сесії  міської  ради  від 23 грудня 2021 року №15, наказ Міністерства  фінансів України, Міністерства охорони здоров"я України від 26.05.2010 року №283/437"Прозатвердження Типового переліку бюджетних  програм та результативних показників їх виконання для  місцевих бюджетів галузі"Охорона здоров"я""</t>
  </si>
  <si>
    <t>Підвищення рівня надання первинної медико-санітарної допомоги та збереження здоров"я населення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</si>
  <si>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</si>
  <si>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</si>
  <si>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</si>
  <si>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</si>
  <si>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</si>
  <si>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</si>
  <si>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</si>
  <si>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</si>
  <si>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</si>
  <si>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</si>
  <si>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</si>
  <si>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</si>
  <si>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</si>
  <si>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</si>
  <si>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</si>
  <si>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</si>
  <si>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</si>
  <si>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01.02.2022 р.</t>
  </si>
  <si>
    <t>Програма підтримки та розвитку вторинної (стаціонарної) медичної допомоги на території Баштанської ТГ на період 2021-2023 років</t>
  </si>
  <si>
    <t>від 01.02.2022 р.</t>
  </si>
  <si>
    <t>№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</si>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</sst>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42" t="s">
        <v>108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1" t="s">
        <v>109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39" t="s">
        <v>126</v>
      </c>
      <c r="AP7" s="40"/>
      <c r="AQ7" s="40"/>
      <c r="AR7" s="40"/>
      <c r="AS7" s="40"/>
      <c r="AT7" s="40"/>
      <c r="AU7" s="40"/>
      <c r="AV7" s="1" t="s">
        <v>127</v>
      </c>
      <c r="AW7" s="39" t="s">
        <v>128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">
      <c r="A11" s="104" t="s">
        <v>118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0" t="s">
        <v>107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98" t="s">
        <v>109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100" t="s">
        <v>115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99" t="s">
        <v>62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0" t="s">
        <v>121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98" t="s">
        <v>109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100" t="s">
        <v>115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99" t="s">
        <v>61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0" t="s">
        <v>119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122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123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5" t="s">
        <v>120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100" t="s">
        <v>116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7083935</v>
      </c>
      <c r="V22" s="71"/>
      <c r="W22" s="71"/>
      <c r="X22" s="71"/>
      <c r="Y22" s="71"/>
      <c r="Z22" s="71"/>
      <c r="AA22" s="71"/>
      <c r="AB22" s="71"/>
      <c r="AC22" s="71"/>
      <c r="AD22" s="71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1">
        <v>5083935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71">
        <v>2000000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26" customHeight="1" x14ac:dyDescent="0.2">
      <c r="A26" s="93" t="s">
        <v>105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76" t="s">
        <v>28</v>
      </c>
      <c r="B29" s="76"/>
      <c r="C29" s="76"/>
      <c r="D29" s="76"/>
      <c r="E29" s="76"/>
      <c r="F29" s="76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7" t="s">
        <v>63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53">
        <v>2</v>
      </c>
      <c r="B33" s="53"/>
      <c r="C33" s="53"/>
      <c r="D33" s="53"/>
      <c r="E33" s="53"/>
      <c r="F33" s="53"/>
      <c r="G33" s="67" t="s">
        <v>64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</row>
    <row r="34" spans="1:79" ht="12.75" customHeight="1" x14ac:dyDescent="0.2">
      <c r="A34" s="53">
        <v>3</v>
      </c>
      <c r="B34" s="53"/>
      <c r="C34" s="53"/>
      <c r="D34" s="53"/>
      <c r="E34" s="53"/>
      <c r="F34" s="53"/>
      <c r="G34" s="67" t="s">
        <v>65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54" t="s">
        <v>38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79" ht="15.95" customHeight="1" x14ac:dyDescent="0.2">
      <c r="A37" s="93" t="s">
        <v>106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54" t="s">
        <v>39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</row>
    <row r="40" spans="1:79" ht="27.75" customHeight="1" x14ac:dyDescent="0.2">
      <c r="A40" s="76" t="s">
        <v>28</v>
      </c>
      <c r="B40" s="76"/>
      <c r="C40" s="76"/>
      <c r="D40" s="76"/>
      <c r="E40" s="76"/>
      <c r="F40" s="76"/>
      <c r="G40" s="72" t="s">
        <v>25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5.75" hidden="1" x14ac:dyDescent="0.2">
      <c r="A41" s="49">
        <v>1</v>
      </c>
      <c r="B41" s="49"/>
      <c r="C41" s="49"/>
      <c r="D41" s="49"/>
      <c r="E41" s="49"/>
      <c r="F41" s="49"/>
      <c r="G41" s="72">
        <v>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10.5" hidden="1" customHeight="1" x14ac:dyDescent="0.2">
      <c r="A42" s="53" t="s">
        <v>6</v>
      </c>
      <c r="B42" s="53"/>
      <c r="C42" s="53"/>
      <c r="D42" s="53"/>
      <c r="E42" s="53"/>
      <c r="F42" s="53"/>
      <c r="G42" s="78" t="s">
        <v>7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11</v>
      </c>
    </row>
    <row r="43" spans="1:79" ht="12.75" customHeight="1" x14ac:dyDescent="0.2">
      <c r="A43" s="53">
        <v>1</v>
      </c>
      <c r="B43" s="53"/>
      <c r="C43" s="53"/>
      <c r="D43" s="53"/>
      <c r="E43" s="53"/>
      <c r="F43" s="53"/>
      <c r="G43" s="67" t="s">
        <v>66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9"/>
      <c r="CA43" s="1" t="s">
        <v>12</v>
      </c>
    </row>
    <row r="44" spans="1:79" ht="12.75" customHeight="1" x14ac:dyDescent="0.2">
      <c r="A44" s="53">
        <v>2</v>
      </c>
      <c r="B44" s="53"/>
      <c r="C44" s="53"/>
      <c r="D44" s="53"/>
      <c r="E44" s="53"/>
      <c r="F44" s="53"/>
      <c r="G44" s="67" t="s">
        <v>67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54" t="s">
        <v>41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75" t="s">
        <v>117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9" t="s">
        <v>28</v>
      </c>
      <c r="B48" s="49"/>
      <c r="C48" s="49"/>
      <c r="D48" s="61" t="s">
        <v>26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49" t="s">
        <v>29</v>
      </c>
      <c r="AD48" s="49"/>
      <c r="AE48" s="49"/>
      <c r="AF48" s="49"/>
      <c r="AG48" s="49"/>
      <c r="AH48" s="49"/>
      <c r="AI48" s="49"/>
      <c r="AJ48" s="49"/>
      <c r="AK48" s="49" t="s">
        <v>30</v>
      </c>
      <c r="AL48" s="49"/>
      <c r="AM48" s="49"/>
      <c r="AN48" s="49"/>
      <c r="AO48" s="49"/>
      <c r="AP48" s="49"/>
      <c r="AQ48" s="49"/>
      <c r="AR48" s="49"/>
      <c r="AS48" s="49" t="s">
        <v>27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9"/>
      <c r="B49" s="49"/>
      <c r="C49" s="49"/>
      <c r="D49" s="6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9">
        <v>1</v>
      </c>
      <c r="B50" s="49"/>
      <c r="C50" s="49"/>
      <c r="D50" s="50">
        <v>2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3</v>
      </c>
      <c r="AD50" s="49"/>
      <c r="AE50" s="49"/>
      <c r="AF50" s="49"/>
      <c r="AG50" s="49"/>
      <c r="AH50" s="49"/>
      <c r="AI50" s="49"/>
      <c r="AJ50" s="49"/>
      <c r="AK50" s="49">
        <v>4</v>
      </c>
      <c r="AL50" s="49"/>
      <c r="AM50" s="49"/>
      <c r="AN50" s="49"/>
      <c r="AO50" s="49"/>
      <c r="AP50" s="49"/>
      <c r="AQ50" s="49"/>
      <c r="AR50" s="49"/>
      <c r="AS50" s="49">
        <v>5</v>
      </c>
      <c r="AT50" s="49"/>
      <c r="AU50" s="49"/>
      <c r="AV50" s="49"/>
      <c r="AW50" s="49"/>
      <c r="AX50" s="49"/>
      <c r="AY50" s="49"/>
      <c r="AZ50" s="4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3" t="s">
        <v>6</v>
      </c>
      <c r="B51" s="53"/>
      <c r="C51" s="53"/>
      <c r="D51" s="95" t="s">
        <v>7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86" t="s">
        <v>8</v>
      </c>
      <c r="AD51" s="86"/>
      <c r="AE51" s="86"/>
      <c r="AF51" s="86"/>
      <c r="AG51" s="86"/>
      <c r="AH51" s="86"/>
      <c r="AI51" s="86"/>
      <c r="AJ51" s="86"/>
      <c r="AK51" s="86" t="s">
        <v>9</v>
      </c>
      <c r="AL51" s="86"/>
      <c r="AM51" s="86"/>
      <c r="AN51" s="86"/>
      <c r="AO51" s="86"/>
      <c r="AP51" s="86"/>
      <c r="AQ51" s="86"/>
      <c r="AR51" s="86"/>
      <c r="AS51" s="94" t="s">
        <v>10</v>
      </c>
      <c r="AT51" s="86"/>
      <c r="AU51" s="86"/>
      <c r="AV51" s="86"/>
      <c r="AW51" s="86"/>
      <c r="AX51" s="86"/>
      <c r="AY51" s="86"/>
      <c r="AZ51" s="86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53">
        <v>1</v>
      </c>
      <c r="B52" s="53"/>
      <c r="C52" s="53"/>
      <c r="D52" s="67" t="s">
        <v>68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77">
        <v>5083935</v>
      </c>
      <c r="AD52" s="77"/>
      <c r="AE52" s="77"/>
      <c r="AF52" s="77"/>
      <c r="AG52" s="77"/>
      <c r="AH52" s="77"/>
      <c r="AI52" s="77"/>
      <c r="AJ52" s="77"/>
      <c r="AK52" s="77">
        <v>2000000</v>
      </c>
      <c r="AL52" s="77"/>
      <c r="AM52" s="77"/>
      <c r="AN52" s="77"/>
      <c r="AO52" s="77"/>
      <c r="AP52" s="77"/>
      <c r="AQ52" s="77"/>
      <c r="AR52" s="77"/>
      <c r="AS52" s="77">
        <f>AC52+AK52</f>
        <v>7083935</v>
      </c>
      <c r="AT52" s="77"/>
      <c r="AU52" s="77"/>
      <c r="AV52" s="77"/>
      <c r="AW52" s="77"/>
      <c r="AX52" s="77"/>
      <c r="AY52" s="77"/>
      <c r="AZ52" s="77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56"/>
      <c r="B53" s="56"/>
      <c r="C53" s="56"/>
      <c r="D53" s="107" t="s">
        <v>69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85">
        <v>5083935</v>
      </c>
      <c r="AD53" s="85"/>
      <c r="AE53" s="85"/>
      <c r="AF53" s="85"/>
      <c r="AG53" s="85"/>
      <c r="AH53" s="85"/>
      <c r="AI53" s="85"/>
      <c r="AJ53" s="85"/>
      <c r="AK53" s="85">
        <v>2000000</v>
      </c>
      <c r="AL53" s="85"/>
      <c r="AM53" s="85"/>
      <c r="AN53" s="85"/>
      <c r="AO53" s="85"/>
      <c r="AP53" s="85"/>
      <c r="AQ53" s="85"/>
      <c r="AR53" s="85"/>
      <c r="AS53" s="85">
        <f>AC53+AK53</f>
        <v>7083935</v>
      </c>
      <c r="AT53" s="85"/>
      <c r="AU53" s="85"/>
      <c r="AV53" s="85"/>
      <c r="AW53" s="85"/>
      <c r="AX53" s="85"/>
      <c r="AY53" s="85"/>
      <c r="AZ53" s="85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8" t="s">
        <v>42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</row>
    <row r="56" spans="1:79" ht="15" customHeight="1" x14ac:dyDescent="0.2">
      <c r="A56" s="75" t="s">
        <v>117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9" t="s">
        <v>28</v>
      </c>
      <c r="B57" s="49"/>
      <c r="C57" s="49"/>
      <c r="D57" s="61" t="s">
        <v>34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49" t="s">
        <v>29</v>
      </c>
      <c r="AC57" s="49"/>
      <c r="AD57" s="49"/>
      <c r="AE57" s="49"/>
      <c r="AF57" s="49"/>
      <c r="AG57" s="49"/>
      <c r="AH57" s="49"/>
      <c r="AI57" s="49"/>
      <c r="AJ57" s="49" t="s">
        <v>30</v>
      </c>
      <c r="AK57" s="49"/>
      <c r="AL57" s="49"/>
      <c r="AM57" s="49"/>
      <c r="AN57" s="49"/>
      <c r="AO57" s="49"/>
      <c r="AP57" s="49"/>
      <c r="AQ57" s="49"/>
      <c r="AR57" s="49" t="s">
        <v>27</v>
      </c>
      <c r="AS57" s="49"/>
      <c r="AT57" s="49"/>
      <c r="AU57" s="49"/>
      <c r="AV57" s="49"/>
      <c r="AW57" s="49"/>
      <c r="AX57" s="49"/>
      <c r="AY57" s="49"/>
    </row>
    <row r="58" spans="1:79" ht="29.1" customHeight="1" x14ac:dyDescent="0.2">
      <c r="A58" s="49"/>
      <c r="B58" s="49"/>
      <c r="C58" s="49"/>
      <c r="D58" s="6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</row>
    <row r="59" spans="1:79" ht="15.75" customHeight="1" x14ac:dyDescent="0.2">
      <c r="A59" s="49">
        <v>1</v>
      </c>
      <c r="B59" s="49"/>
      <c r="C59" s="49"/>
      <c r="D59" s="50">
        <v>2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49">
        <v>3</v>
      </c>
      <c r="AC59" s="49"/>
      <c r="AD59" s="49"/>
      <c r="AE59" s="49"/>
      <c r="AF59" s="49"/>
      <c r="AG59" s="49"/>
      <c r="AH59" s="49"/>
      <c r="AI59" s="49"/>
      <c r="AJ59" s="49">
        <v>4</v>
      </c>
      <c r="AK59" s="49"/>
      <c r="AL59" s="49"/>
      <c r="AM59" s="49"/>
      <c r="AN59" s="49"/>
      <c r="AO59" s="49"/>
      <c r="AP59" s="49"/>
      <c r="AQ59" s="49"/>
      <c r="AR59" s="49">
        <v>5</v>
      </c>
      <c r="AS59" s="49"/>
      <c r="AT59" s="49"/>
      <c r="AU59" s="49"/>
      <c r="AV59" s="49"/>
      <c r="AW59" s="49"/>
      <c r="AX59" s="49"/>
      <c r="AY59" s="49"/>
    </row>
    <row r="60" spans="1:79" ht="12.75" hidden="1" customHeight="1" x14ac:dyDescent="0.2">
      <c r="A60" s="53" t="s">
        <v>6</v>
      </c>
      <c r="B60" s="53"/>
      <c r="C60" s="53"/>
      <c r="D60" s="78" t="s">
        <v>7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86" t="s">
        <v>8</v>
      </c>
      <c r="AC60" s="86"/>
      <c r="AD60" s="86"/>
      <c r="AE60" s="86"/>
      <c r="AF60" s="86"/>
      <c r="AG60" s="86"/>
      <c r="AH60" s="86"/>
      <c r="AI60" s="86"/>
      <c r="AJ60" s="86" t="s">
        <v>9</v>
      </c>
      <c r="AK60" s="86"/>
      <c r="AL60" s="86"/>
      <c r="AM60" s="86"/>
      <c r="AN60" s="86"/>
      <c r="AO60" s="86"/>
      <c r="AP60" s="86"/>
      <c r="AQ60" s="86"/>
      <c r="AR60" s="86" t="s">
        <v>10</v>
      </c>
      <c r="AS60" s="86"/>
      <c r="AT60" s="86"/>
      <c r="AU60" s="86"/>
      <c r="AV60" s="86"/>
      <c r="AW60" s="86"/>
      <c r="AX60" s="86"/>
      <c r="AY60" s="86"/>
      <c r="CA60" s="1" t="s">
        <v>15</v>
      </c>
    </row>
    <row r="61" spans="1:79" ht="25.5" customHeight="1" x14ac:dyDescent="0.2">
      <c r="A61" s="53">
        <v>1</v>
      </c>
      <c r="B61" s="53"/>
      <c r="C61" s="53"/>
      <c r="D61" s="67" t="s">
        <v>125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77">
        <v>3748935</v>
      </c>
      <c r="AC61" s="77"/>
      <c r="AD61" s="77"/>
      <c r="AE61" s="77"/>
      <c r="AF61" s="77"/>
      <c r="AG61" s="77"/>
      <c r="AH61" s="77"/>
      <c r="AI61" s="77"/>
      <c r="AJ61" s="77">
        <v>0</v>
      </c>
      <c r="AK61" s="77"/>
      <c r="AL61" s="77"/>
      <c r="AM61" s="77"/>
      <c r="AN61" s="77"/>
      <c r="AO61" s="77"/>
      <c r="AP61" s="77"/>
      <c r="AQ61" s="77"/>
      <c r="AR61" s="77">
        <f>AB61+AJ61</f>
        <v>3748935</v>
      </c>
      <c r="AS61" s="77"/>
      <c r="AT61" s="77"/>
      <c r="AU61" s="77"/>
      <c r="AV61" s="77"/>
      <c r="AW61" s="77"/>
      <c r="AX61" s="77"/>
      <c r="AY61" s="77"/>
      <c r="CA61" s="1" t="s">
        <v>16</v>
      </c>
    </row>
    <row r="62" spans="1:79" s="4" customFormat="1" ht="12.75" customHeight="1" x14ac:dyDescent="0.2">
      <c r="A62" s="56"/>
      <c r="B62" s="56"/>
      <c r="C62" s="56"/>
      <c r="D62" s="107" t="s">
        <v>27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85">
        <f>AB61</f>
        <v>3748935</v>
      </c>
      <c r="AC62" s="85"/>
      <c r="AD62" s="85"/>
      <c r="AE62" s="85"/>
      <c r="AF62" s="85"/>
      <c r="AG62" s="85"/>
      <c r="AH62" s="85"/>
      <c r="AI62" s="85"/>
      <c r="AJ62" s="85">
        <v>0</v>
      </c>
      <c r="AK62" s="85"/>
      <c r="AL62" s="85"/>
      <c r="AM62" s="85"/>
      <c r="AN62" s="85"/>
      <c r="AO62" s="85"/>
      <c r="AP62" s="85"/>
      <c r="AQ62" s="85"/>
      <c r="AR62" s="85">
        <f>AB62+AJ62</f>
        <v>3748935</v>
      </c>
      <c r="AS62" s="85"/>
      <c r="AT62" s="85"/>
      <c r="AU62" s="85"/>
      <c r="AV62" s="85"/>
      <c r="AW62" s="85"/>
      <c r="AX62" s="85"/>
      <c r="AY62" s="85"/>
    </row>
    <row r="64" spans="1:79" ht="15.75" customHeight="1" x14ac:dyDescent="0.2">
      <c r="A64" s="54" t="s">
        <v>43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79" ht="30" customHeight="1" x14ac:dyDescent="0.2">
      <c r="A65" s="49" t="s">
        <v>28</v>
      </c>
      <c r="B65" s="49"/>
      <c r="C65" s="49"/>
      <c r="D65" s="49"/>
      <c r="E65" s="49"/>
      <c r="F65" s="49"/>
      <c r="G65" s="50" t="s">
        <v>44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 t="s">
        <v>2</v>
      </c>
      <c r="AA65" s="49"/>
      <c r="AB65" s="49"/>
      <c r="AC65" s="49"/>
      <c r="AD65" s="49"/>
      <c r="AE65" s="49" t="s">
        <v>1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50" t="s">
        <v>29</v>
      </c>
      <c r="AP65" s="51"/>
      <c r="AQ65" s="51"/>
      <c r="AR65" s="51"/>
      <c r="AS65" s="51"/>
      <c r="AT65" s="51"/>
      <c r="AU65" s="51"/>
      <c r="AV65" s="52"/>
      <c r="AW65" s="50" t="s">
        <v>30</v>
      </c>
      <c r="AX65" s="51"/>
      <c r="AY65" s="51"/>
      <c r="AZ65" s="51"/>
      <c r="BA65" s="51"/>
      <c r="BB65" s="51"/>
      <c r="BC65" s="51"/>
      <c r="BD65" s="52"/>
      <c r="BE65" s="50" t="s">
        <v>27</v>
      </c>
      <c r="BF65" s="51"/>
      <c r="BG65" s="51"/>
      <c r="BH65" s="51"/>
      <c r="BI65" s="51"/>
      <c r="BJ65" s="51"/>
      <c r="BK65" s="51"/>
      <c r="BL65" s="52"/>
    </row>
    <row r="66" spans="1:79" ht="15.75" customHeight="1" x14ac:dyDescent="0.2">
      <c r="A66" s="49">
        <v>1</v>
      </c>
      <c r="B66" s="49"/>
      <c r="C66" s="49"/>
      <c r="D66" s="49"/>
      <c r="E66" s="49"/>
      <c r="F66" s="49"/>
      <c r="G66" s="50">
        <v>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>
        <v>3</v>
      </c>
      <c r="AA66" s="49"/>
      <c r="AB66" s="49"/>
      <c r="AC66" s="49"/>
      <c r="AD66" s="49"/>
      <c r="AE66" s="49">
        <v>4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>
        <v>5</v>
      </c>
      <c r="AP66" s="49"/>
      <c r="AQ66" s="49"/>
      <c r="AR66" s="49"/>
      <c r="AS66" s="49"/>
      <c r="AT66" s="49"/>
      <c r="AU66" s="49"/>
      <c r="AV66" s="49"/>
      <c r="AW66" s="49">
        <v>6</v>
      </c>
      <c r="AX66" s="49"/>
      <c r="AY66" s="49"/>
      <c r="AZ66" s="49"/>
      <c r="BA66" s="49"/>
      <c r="BB66" s="49"/>
      <c r="BC66" s="49"/>
      <c r="BD66" s="49"/>
      <c r="BE66" s="49">
        <v>7</v>
      </c>
      <c r="BF66" s="49"/>
      <c r="BG66" s="49"/>
      <c r="BH66" s="49"/>
      <c r="BI66" s="49"/>
      <c r="BJ66" s="49"/>
      <c r="BK66" s="49"/>
      <c r="BL66" s="49"/>
    </row>
    <row r="67" spans="1:79" ht="12.75" hidden="1" customHeight="1" x14ac:dyDescent="0.2">
      <c r="A67" s="53" t="s">
        <v>33</v>
      </c>
      <c r="B67" s="53"/>
      <c r="C67" s="53"/>
      <c r="D67" s="53"/>
      <c r="E67" s="53"/>
      <c r="F67" s="53"/>
      <c r="G67" s="78" t="s">
        <v>7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53" t="s">
        <v>19</v>
      </c>
      <c r="AA67" s="53"/>
      <c r="AB67" s="53"/>
      <c r="AC67" s="53"/>
      <c r="AD67" s="53"/>
      <c r="AE67" s="84" t="s">
        <v>32</v>
      </c>
      <c r="AF67" s="84"/>
      <c r="AG67" s="84"/>
      <c r="AH67" s="84"/>
      <c r="AI67" s="84"/>
      <c r="AJ67" s="84"/>
      <c r="AK67" s="84"/>
      <c r="AL67" s="84"/>
      <c r="AM67" s="84"/>
      <c r="AN67" s="78"/>
      <c r="AO67" s="86" t="s">
        <v>8</v>
      </c>
      <c r="AP67" s="86"/>
      <c r="AQ67" s="86"/>
      <c r="AR67" s="86"/>
      <c r="AS67" s="86"/>
      <c r="AT67" s="86"/>
      <c r="AU67" s="86"/>
      <c r="AV67" s="86"/>
      <c r="AW67" s="86" t="s">
        <v>31</v>
      </c>
      <c r="AX67" s="86"/>
      <c r="AY67" s="86"/>
      <c r="AZ67" s="86"/>
      <c r="BA67" s="86"/>
      <c r="BB67" s="86"/>
      <c r="BC67" s="86"/>
      <c r="BD67" s="86"/>
      <c r="BE67" s="86" t="s">
        <v>71</v>
      </c>
      <c r="BF67" s="86"/>
      <c r="BG67" s="86"/>
      <c r="BH67" s="86"/>
      <c r="BI67" s="86"/>
      <c r="BJ67" s="86"/>
      <c r="BK67" s="86"/>
      <c r="BL67" s="86"/>
      <c r="CA67" s="1" t="s">
        <v>17</v>
      </c>
    </row>
    <row r="68" spans="1:79" ht="12.75" customHeight="1" x14ac:dyDescent="0.2">
      <c r="A68" s="56">
        <v>2</v>
      </c>
      <c r="B68" s="56"/>
      <c r="C68" s="56"/>
      <c r="D68" s="56"/>
      <c r="E68" s="56"/>
      <c r="F68" s="56"/>
      <c r="G68" s="81" t="s">
        <v>66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3"/>
    </row>
    <row r="69" spans="1:79" s="4" customFormat="1" ht="12.75" customHeight="1" x14ac:dyDescent="0.2">
      <c r="A69" s="56">
        <v>0</v>
      </c>
      <c r="B69" s="56"/>
      <c r="C69" s="56"/>
      <c r="D69" s="56"/>
      <c r="E69" s="56"/>
      <c r="F69" s="56"/>
      <c r="G69" s="81" t="s">
        <v>70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57"/>
      <c r="AA69" s="57"/>
      <c r="AB69" s="57"/>
      <c r="AC69" s="57"/>
      <c r="AD69" s="57"/>
      <c r="AE69" s="58"/>
      <c r="AF69" s="58"/>
      <c r="AG69" s="58"/>
      <c r="AH69" s="58"/>
      <c r="AI69" s="58"/>
      <c r="AJ69" s="58"/>
      <c r="AK69" s="58"/>
      <c r="AL69" s="58"/>
      <c r="AM69" s="58"/>
      <c r="AN69" s="59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CA69" s="4" t="s">
        <v>18</v>
      </c>
    </row>
    <row r="70" spans="1:79" ht="12.75" customHeight="1" x14ac:dyDescent="0.2">
      <c r="A70" s="53">
        <v>1</v>
      </c>
      <c r="B70" s="53"/>
      <c r="C70" s="53"/>
      <c r="D70" s="53"/>
      <c r="E70" s="53"/>
      <c r="F70" s="53"/>
      <c r="G70" s="110" t="s">
        <v>72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4" t="s">
        <v>73</v>
      </c>
      <c r="AA70" s="94"/>
      <c r="AB70" s="94"/>
      <c r="AC70" s="94"/>
      <c r="AD70" s="94"/>
      <c r="AE70" s="94" t="s">
        <v>74</v>
      </c>
      <c r="AF70" s="94"/>
      <c r="AG70" s="94"/>
      <c r="AH70" s="94"/>
      <c r="AI70" s="94"/>
      <c r="AJ70" s="94"/>
      <c r="AK70" s="94"/>
      <c r="AL70" s="94"/>
      <c r="AM70" s="94"/>
      <c r="AN70" s="113"/>
      <c r="AO70" s="77">
        <v>285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285</v>
      </c>
      <c r="BF70" s="77"/>
      <c r="BG70" s="77"/>
      <c r="BH70" s="77"/>
      <c r="BI70" s="77"/>
      <c r="BJ70" s="77"/>
      <c r="BK70" s="77"/>
      <c r="BL70" s="77"/>
    </row>
    <row r="71" spans="1:79" ht="12.75" customHeight="1" x14ac:dyDescent="0.2">
      <c r="A71" s="53">
        <v>1</v>
      </c>
      <c r="B71" s="53"/>
      <c r="C71" s="53"/>
      <c r="D71" s="53"/>
      <c r="E71" s="53"/>
      <c r="F71" s="53"/>
      <c r="G71" s="110" t="s">
        <v>75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4" t="s">
        <v>73</v>
      </c>
      <c r="AA71" s="94"/>
      <c r="AB71" s="94"/>
      <c r="AC71" s="94"/>
      <c r="AD71" s="94"/>
      <c r="AE71" s="94" t="s">
        <v>74</v>
      </c>
      <c r="AF71" s="94"/>
      <c r="AG71" s="94"/>
      <c r="AH71" s="94"/>
      <c r="AI71" s="94"/>
      <c r="AJ71" s="94"/>
      <c r="AK71" s="94"/>
      <c r="AL71" s="94"/>
      <c r="AM71" s="94"/>
      <c r="AN71" s="113"/>
      <c r="AO71" s="77">
        <v>1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v>1</v>
      </c>
      <c r="BF71" s="77"/>
      <c r="BG71" s="77"/>
      <c r="BH71" s="77"/>
      <c r="BI71" s="77"/>
      <c r="BJ71" s="77"/>
      <c r="BK71" s="77"/>
      <c r="BL71" s="77"/>
    </row>
    <row r="72" spans="1:79" ht="12.75" customHeight="1" x14ac:dyDescent="0.2">
      <c r="A72" s="53">
        <v>1</v>
      </c>
      <c r="B72" s="53"/>
      <c r="C72" s="53"/>
      <c r="D72" s="53"/>
      <c r="E72" s="53"/>
      <c r="F72" s="53"/>
      <c r="G72" s="110" t="s">
        <v>76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4" t="s">
        <v>73</v>
      </c>
      <c r="AA72" s="94"/>
      <c r="AB72" s="94"/>
      <c r="AC72" s="94"/>
      <c r="AD72" s="94"/>
      <c r="AE72" s="94" t="s">
        <v>74</v>
      </c>
      <c r="AF72" s="94"/>
      <c r="AG72" s="94"/>
      <c r="AH72" s="94"/>
      <c r="AI72" s="94"/>
      <c r="AJ72" s="94"/>
      <c r="AK72" s="94"/>
      <c r="AL72" s="94"/>
      <c r="AM72" s="94"/>
      <c r="AN72" s="113"/>
      <c r="AO72" s="77">
        <v>122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122</v>
      </c>
      <c r="BF72" s="77"/>
      <c r="BG72" s="77"/>
      <c r="BH72" s="77"/>
      <c r="BI72" s="77"/>
      <c r="BJ72" s="77"/>
      <c r="BK72" s="77"/>
      <c r="BL72" s="77"/>
    </row>
    <row r="73" spans="1:79" ht="12.75" customHeight="1" x14ac:dyDescent="0.2">
      <c r="A73" s="53">
        <v>1</v>
      </c>
      <c r="B73" s="53"/>
      <c r="C73" s="53"/>
      <c r="D73" s="53"/>
      <c r="E73" s="53"/>
      <c r="F73" s="53"/>
      <c r="G73" s="110" t="s">
        <v>77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4" t="s">
        <v>73</v>
      </c>
      <c r="AA73" s="94"/>
      <c r="AB73" s="94"/>
      <c r="AC73" s="94"/>
      <c r="AD73" s="94"/>
      <c r="AE73" s="110" t="s">
        <v>78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7">
        <v>45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v>45</v>
      </c>
      <c r="BF73" s="77"/>
      <c r="BG73" s="77"/>
      <c r="BH73" s="77"/>
      <c r="BI73" s="77"/>
      <c r="BJ73" s="77"/>
      <c r="BK73" s="77"/>
      <c r="BL73" s="77"/>
    </row>
    <row r="74" spans="1:79" ht="12.75" customHeight="1" x14ac:dyDescent="0.2">
      <c r="A74" s="53">
        <v>1</v>
      </c>
      <c r="B74" s="53"/>
      <c r="C74" s="53"/>
      <c r="D74" s="53"/>
      <c r="E74" s="53"/>
      <c r="F74" s="53"/>
      <c r="G74" s="110" t="s">
        <v>79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4" t="s">
        <v>73</v>
      </c>
      <c r="AA74" s="94"/>
      <c r="AB74" s="94"/>
      <c r="AC74" s="94"/>
      <c r="AD74" s="94"/>
      <c r="AE74" s="110" t="s">
        <v>74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7">
        <v>54.25</v>
      </c>
      <c r="AP74" s="77"/>
      <c r="AQ74" s="77"/>
      <c r="AR74" s="77"/>
      <c r="AS74" s="77"/>
      <c r="AT74" s="77"/>
      <c r="AU74" s="77"/>
      <c r="AV74" s="77"/>
      <c r="AW74" s="77">
        <v>0.75</v>
      </c>
      <c r="AX74" s="77"/>
      <c r="AY74" s="77"/>
      <c r="AZ74" s="77"/>
      <c r="BA74" s="77"/>
      <c r="BB74" s="77"/>
      <c r="BC74" s="77"/>
      <c r="BD74" s="77"/>
      <c r="BE74" s="77">
        <v>55</v>
      </c>
      <c r="BF74" s="77"/>
      <c r="BG74" s="77"/>
      <c r="BH74" s="77"/>
      <c r="BI74" s="77"/>
      <c r="BJ74" s="77"/>
      <c r="BK74" s="77"/>
      <c r="BL74" s="77"/>
    </row>
    <row r="75" spans="1:79" ht="12.75" customHeight="1" x14ac:dyDescent="0.2">
      <c r="A75" s="56">
        <v>0</v>
      </c>
      <c r="B75" s="56"/>
      <c r="C75" s="56"/>
      <c r="D75" s="56"/>
      <c r="E75" s="56"/>
      <c r="F75" s="56"/>
      <c r="G75" s="114" t="s">
        <v>83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57"/>
      <c r="AA75" s="57"/>
      <c r="AB75" s="57"/>
      <c r="AC75" s="57"/>
      <c r="AD75" s="57"/>
      <c r="AE75" s="114"/>
      <c r="AF75" s="115"/>
      <c r="AG75" s="115"/>
      <c r="AH75" s="115"/>
      <c r="AI75" s="115"/>
      <c r="AJ75" s="115"/>
      <c r="AK75" s="115"/>
      <c r="AL75" s="115"/>
      <c r="AM75" s="115"/>
      <c r="AN75" s="116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</row>
    <row r="76" spans="1:79" ht="12.75" customHeight="1" x14ac:dyDescent="0.2">
      <c r="A76" s="53">
        <v>1</v>
      </c>
      <c r="B76" s="53"/>
      <c r="C76" s="53"/>
      <c r="D76" s="53"/>
      <c r="E76" s="53"/>
      <c r="F76" s="53"/>
      <c r="G76" s="110" t="s">
        <v>84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4" t="s">
        <v>85</v>
      </c>
      <c r="AA76" s="94"/>
      <c r="AB76" s="94"/>
      <c r="AC76" s="94"/>
      <c r="AD76" s="94"/>
      <c r="AE76" s="110" t="s">
        <v>78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7">
        <v>40.130000000000003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40.130000000000003</v>
      </c>
      <c r="BF76" s="77"/>
      <c r="BG76" s="77"/>
      <c r="BH76" s="77"/>
      <c r="BI76" s="77"/>
      <c r="BJ76" s="77"/>
      <c r="BK76" s="77"/>
      <c r="BL76" s="77"/>
    </row>
    <row r="77" spans="1:79" ht="12.75" customHeight="1" x14ac:dyDescent="0.2">
      <c r="A77" s="53">
        <v>1</v>
      </c>
      <c r="B77" s="53"/>
      <c r="C77" s="53"/>
      <c r="D77" s="53"/>
      <c r="E77" s="53"/>
      <c r="F77" s="53"/>
      <c r="G77" s="110" t="s">
        <v>86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4" t="s">
        <v>85</v>
      </c>
      <c r="AA77" s="94"/>
      <c r="AB77" s="94"/>
      <c r="AC77" s="94"/>
      <c r="AD77" s="94"/>
      <c r="AE77" s="110" t="s">
        <v>78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7">
        <v>11.25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v>11.25</v>
      </c>
      <c r="BF77" s="77"/>
      <c r="BG77" s="77"/>
      <c r="BH77" s="77"/>
      <c r="BI77" s="77"/>
      <c r="BJ77" s="77"/>
      <c r="BK77" s="77"/>
      <c r="BL77" s="77"/>
    </row>
    <row r="78" spans="1:79" ht="26.25" customHeight="1" x14ac:dyDescent="0.2">
      <c r="A78" s="53">
        <v>1</v>
      </c>
      <c r="B78" s="53"/>
      <c r="C78" s="53"/>
      <c r="D78" s="53"/>
      <c r="E78" s="53"/>
      <c r="F78" s="53"/>
      <c r="G78" s="110" t="s">
        <v>87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4" t="s">
        <v>88</v>
      </c>
      <c r="AA78" s="94"/>
      <c r="AB78" s="94"/>
      <c r="AC78" s="94"/>
      <c r="AD78" s="94"/>
      <c r="AE78" s="110" t="s">
        <v>78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7">
        <v>127274</v>
      </c>
      <c r="AP78" s="77"/>
      <c r="AQ78" s="77"/>
      <c r="AR78" s="77"/>
      <c r="AS78" s="77"/>
      <c r="AT78" s="77"/>
      <c r="AU78" s="77"/>
      <c r="AV78" s="77"/>
      <c r="AW78" s="77">
        <v>0</v>
      </c>
      <c r="AX78" s="77"/>
      <c r="AY78" s="77"/>
      <c r="AZ78" s="77"/>
      <c r="BA78" s="77"/>
      <c r="BB78" s="77"/>
      <c r="BC78" s="77"/>
      <c r="BD78" s="77"/>
      <c r="BE78" s="77">
        <v>127274</v>
      </c>
      <c r="BF78" s="77"/>
      <c r="BG78" s="77"/>
      <c r="BH78" s="77"/>
      <c r="BI78" s="77"/>
      <c r="BJ78" s="77"/>
      <c r="BK78" s="77"/>
      <c r="BL78" s="77"/>
    </row>
    <row r="79" spans="1:79" ht="12.75" customHeight="1" x14ac:dyDescent="0.2">
      <c r="A79" s="53">
        <v>1</v>
      </c>
      <c r="B79" s="53"/>
      <c r="C79" s="53"/>
      <c r="D79" s="53"/>
      <c r="E79" s="53"/>
      <c r="F79" s="53"/>
      <c r="G79" s="110" t="s">
        <v>89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4" t="s">
        <v>88</v>
      </c>
      <c r="AA79" s="94"/>
      <c r="AB79" s="94"/>
      <c r="AC79" s="94"/>
      <c r="AD79" s="94"/>
      <c r="AE79" s="110" t="s">
        <v>78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7">
        <v>3400</v>
      </c>
      <c r="AP79" s="77"/>
      <c r="AQ79" s="77"/>
      <c r="AR79" s="77"/>
      <c r="AS79" s="77"/>
      <c r="AT79" s="77"/>
      <c r="AU79" s="77"/>
      <c r="AV79" s="77"/>
      <c r="AW79" s="77">
        <v>0</v>
      </c>
      <c r="AX79" s="77"/>
      <c r="AY79" s="77"/>
      <c r="AZ79" s="77"/>
      <c r="BA79" s="77"/>
      <c r="BB79" s="77"/>
      <c r="BC79" s="77"/>
      <c r="BD79" s="77"/>
      <c r="BE79" s="77">
        <v>3400</v>
      </c>
      <c r="BF79" s="77"/>
      <c r="BG79" s="77"/>
      <c r="BH79" s="77"/>
      <c r="BI79" s="77"/>
      <c r="BJ79" s="77"/>
      <c r="BK79" s="77"/>
      <c r="BL79" s="77"/>
    </row>
    <row r="80" spans="1:79" ht="12.75" customHeight="1" x14ac:dyDescent="0.2">
      <c r="A80" s="56">
        <v>0</v>
      </c>
      <c r="B80" s="56"/>
      <c r="C80" s="56"/>
      <c r="D80" s="56"/>
      <c r="E80" s="56"/>
      <c r="F80" s="56"/>
      <c r="G80" s="114" t="s">
        <v>91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57"/>
      <c r="AA80" s="57"/>
      <c r="AB80" s="57"/>
      <c r="AC80" s="57"/>
      <c r="AD80" s="57"/>
      <c r="AE80" s="114"/>
      <c r="AF80" s="115"/>
      <c r="AG80" s="115"/>
      <c r="AH80" s="115"/>
      <c r="AI80" s="115"/>
      <c r="AJ80" s="115"/>
      <c r="AK80" s="115"/>
      <c r="AL80" s="115"/>
      <c r="AM80" s="115"/>
      <c r="AN80" s="116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</row>
    <row r="81" spans="1:64" ht="28.5" customHeight="1" x14ac:dyDescent="0.2">
      <c r="A81" s="53">
        <v>1</v>
      </c>
      <c r="B81" s="53"/>
      <c r="C81" s="53"/>
      <c r="D81" s="53"/>
      <c r="E81" s="53"/>
      <c r="F81" s="53"/>
      <c r="G81" s="110" t="s">
        <v>92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94" t="s">
        <v>93</v>
      </c>
      <c r="AA81" s="94"/>
      <c r="AB81" s="94"/>
      <c r="AC81" s="94"/>
      <c r="AD81" s="94"/>
      <c r="AE81" s="110" t="s">
        <v>78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77">
        <v>329</v>
      </c>
      <c r="AP81" s="77"/>
      <c r="AQ81" s="77"/>
      <c r="AR81" s="77"/>
      <c r="AS81" s="77"/>
      <c r="AT81" s="77"/>
      <c r="AU81" s="77"/>
      <c r="AV81" s="77"/>
      <c r="AW81" s="77">
        <v>0</v>
      </c>
      <c r="AX81" s="77"/>
      <c r="AY81" s="77"/>
      <c r="AZ81" s="77"/>
      <c r="BA81" s="77"/>
      <c r="BB81" s="77"/>
      <c r="BC81" s="77"/>
      <c r="BD81" s="77"/>
      <c r="BE81" s="77">
        <v>329</v>
      </c>
      <c r="BF81" s="77"/>
      <c r="BG81" s="77"/>
      <c r="BH81" s="77"/>
      <c r="BI81" s="77"/>
      <c r="BJ81" s="77"/>
      <c r="BK81" s="77"/>
      <c r="BL81" s="77"/>
    </row>
    <row r="82" spans="1:64" ht="16.5" customHeight="1" x14ac:dyDescent="0.2">
      <c r="A82" s="53">
        <v>1</v>
      </c>
      <c r="B82" s="53"/>
      <c r="C82" s="53"/>
      <c r="D82" s="53"/>
      <c r="E82" s="53"/>
      <c r="F82" s="53"/>
      <c r="G82" s="110" t="s">
        <v>94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94" t="s">
        <v>93</v>
      </c>
      <c r="AA82" s="94"/>
      <c r="AB82" s="94"/>
      <c r="AC82" s="94"/>
      <c r="AD82" s="94"/>
      <c r="AE82" s="110" t="s">
        <v>78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77">
        <v>250</v>
      </c>
      <c r="AP82" s="77"/>
      <c r="AQ82" s="77"/>
      <c r="AR82" s="77"/>
      <c r="AS82" s="77"/>
      <c r="AT82" s="77"/>
      <c r="AU82" s="77"/>
      <c r="AV82" s="77"/>
      <c r="AW82" s="77">
        <v>0</v>
      </c>
      <c r="AX82" s="77"/>
      <c r="AY82" s="77"/>
      <c r="AZ82" s="77"/>
      <c r="BA82" s="77"/>
      <c r="BB82" s="77"/>
      <c r="BC82" s="77"/>
      <c r="BD82" s="77"/>
      <c r="BE82" s="77">
        <v>250</v>
      </c>
      <c r="BF82" s="77"/>
      <c r="BG82" s="77"/>
      <c r="BH82" s="77"/>
      <c r="BI82" s="77"/>
      <c r="BJ82" s="77"/>
      <c r="BK82" s="77"/>
      <c r="BL82" s="77"/>
    </row>
    <row r="83" spans="1:64" ht="17.25" customHeight="1" x14ac:dyDescent="0.2">
      <c r="A83" s="53">
        <v>1</v>
      </c>
      <c r="B83" s="53"/>
      <c r="C83" s="53"/>
      <c r="D83" s="53"/>
      <c r="E83" s="53"/>
      <c r="F83" s="53"/>
      <c r="G83" s="110" t="s">
        <v>95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4" t="s">
        <v>93</v>
      </c>
      <c r="AA83" s="94"/>
      <c r="AB83" s="94"/>
      <c r="AC83" s="94"/>
      <c r="AD83" s="94"/>
      <c r="AE83" s="110" t="s">
        <v>78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77">
        <v>8.4</v>
      </c>
      <c r="AP83" s="77"/>
      <c r="AQ83" s="77"/>
      <c r="AR83" s="77"/>
      <c r="AS83" s="77"/>
      <c r="AT83" s="77"/>
      <c r="AU83" s="77"/>
      <c r="AV83" s="77"/>
      <c r="AW83" s="77">
        <v>0</v>
      </c>
      <c r="AX83" s="77"/>
      <c r="AY83" s="77"/>
      <c r="AZ83" s="77"/>
      <c r="BA83" s="77"/>
      <c r="BB83" s="77"/>
      <c r="BC83" s="77"/>
      <c r="BD83" s="77"/>
      <c r="BE83" s="77">
        <v>8.4</v>
      </c>
      <c r="BF83" s="77"/>
      <c r="BG83" s="77"/>
      <c r="BH83" s="77"/>
      <c r="BI83" s="77"/>
      <c r="BJ83" s="77"/>
      <c r="BK83" s="77"/>
      <c r="BL83" s="77"/>
    </row>
    <row r="84" spans="1:64" ht="12.75" customHeight="1" x14ac:dyDescent="0.2">
      <c r="A84" s="56">
        <v>0</v>
      </c>
      <c r="B84" s="56"/>
      <c r="C84" s="56"/>
      <c r="D84" s="56"/>
      <c r="E84" s="56"/>
      <c r="F84" s="56"/>
      <c r="G84" s="114" t="s">
        <v>98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57"/>
      <c r="AA84" s="57"/>
      <c r="AB84" s="57"/>
      <c r="AC84" s="57"/>
      <c r="AD84" s="57"/>
      <c r="AE84" s="114"/>
      <c r="AF84" s="115"/>
      <c r="AG84" s="115"/>
      <c r="AH84" s="115"/>
      <c r="AI84" s="115"/>
      <c r="AJ84" s="115"/>
      <c r="AK84" s="115"/>
      <c r="AL84" s="115"/>
      <c r="AM84" s="115"/>
      <c r="AN84" s="116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</row>
    <row r="85" spans="1:64" ht="12.75" customHeight="1" x14ac:dyDescent="0.2">
      <c r="A85" s="53">
        <v>1</v>
      </c>
      <c r="B85" s="53"/>
      <c r="C85" s="53"/>
      <c r="D85" s="53"/>
      <c r="E85" s="53"/>
      <c r="F85" s="53"/>
      <c r="G85" s="110" t="s">
        <v>99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94" t="s">
        <v>100</v>
      </c>
      <c r="AA85" s="94"/>
      <c r="AB85" s="94"/>
      <c r="AC85" s="94"/>
      <c r="AD85" s="94"/>
      <c r="AE85" s="110" t="s">
        <v>74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77">
        <v>2</v>
      </c>
      <c r="AP85" s="77"/>
      <c r="AQ85" s="77"/>
      <c r="AR85" s="77"/>
      <c r="AS85" s="77"/>
      <c r="AT85" s="77"/>
      <c r="AU85" s="77"/>
      <c r="AV85" s="77"/>
      <c r="AW85" s="77">
        <v>0</v>
      </c>
      <c r="AX85" s="77"/>
      <c r="AY85" s="77"/>
      <c r="AZ85" s="77"/>
      <c r="BA85" s="77"/>
      <c r="BB85" s="77"/>
      <c r="BC85" s="77"/>
      <c r="BD85" s="77"/>
      <c r="BE85" s="77">
        <v>2</v>
      </c>
      <c r="BF85" s="77"/>
      <c r="BG85" s="77"/>
      <c r="BH85" s="77"/>
      <c r="BI85" s="77"/>
      <c r="BJ85" s="77"/>
      <c r="BK85" s="77"/>
      <c r="BL85" s="77"/>
    </row>
    <row r="86" spans="1:64" ht="26.25" customHeight="1" x14ac:dyDescent="0.2">
      <c r="A86" s="53">
        <v>1</v>
      </c>
      <c r="B86" s="53"/>
      <c r="C86" s="53"/>
      <c r="D86" s="53"/>
      <c r="E86" s="53"/>
      <c r="F86" s="53"/>
      <c r="G86" s="110" t="s">
        <v>101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94" t="s">
        <v>100</v>
      </c>
      <c r="AA86" s="94"/>
      <c r="AB86" s="94"/>
      <c r="AC86" s="94"/>
      <c r="AD86" s="94"/>
      <c r="AE86" s="110" t="s">
        <v>74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77">
        <v>5</v>
      </c>
      <c r="AP86" s="77"/>
      <c r="AQ86" s="77"/>
      <c r="AR86" s="77"/>
      <c r="AS86" s="77"/>
      <c r="AT86" s="77"/>
      <c r="AU86" s="77"/>
      <c r="AV86" s="77"/>
      <c r="AW86" s="77">
        <v>0</v>
      </c>
      <c r="AX86" s="77"/>
      <c r="AY86" s="77"/>
      <c r="AZ86" s="77"/>
      <c r="BA86" s="77"/>
      <c r="BB86" s="77"/>
      <c r="BC86" s="77"/>
      <c r="BD86" s="77"/>
      <c r="BE86" s="77">
        <v>5</v>
      </c>
      <c r="BF86" s="77"/>
      <c r="BG86" s="77"/>
      <c r="BH86" s="77"/>
      <c r="BI86" s="77"/>
      <c r="BJ86" s="77"/>
      <c r="BK86" s="77"/>
      <c r="BL86" s="77"/>
    </row>
    <row r="87" spans="1:64" ht="27" customHeight="1" x14ac:dyDescent="0.2">
      <c r="A87" s="53">
        <v>1</v>
      </c>
      <c r="B87" s="53"/>
      <c r="C87" s="53"/>
      <c r="D87" s="53"/>
      <c r="E87" s="53"/>
      <c r="F87" s="53"/>
      <c r="G87" s="110" t="s">
        <v>102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94" t="s">
        <v>100</v>
      </c>
      <c r="AA87" s="94"/>
      <c r="AB87" s="94"/>
      <c r="AC87" s="94"/>
      <c r="AD87" s="94"/>
      <c r="AE87" s="110" t="s">
        <v>74</v>
      </c>
      <c r="AF87" s="111"/>
      <c r="AG87" s="111"/>
      <c r="AH87" s="111"/>
      <c r="AI87" s="111"/>
      <c r="AJ87" s="111"/>
      <c r="AK87" s="111"/>
      <c r="AL87" s="111"/>
      <c r="AM87" s="111"/>
      <c r="AN87" s="112"/>
      <c r="AO87" s="77">
        <v>5</v>
      </c>
      <c r="AP87" s="77"/>
      <c r="AQ87" s="77"/>
      <c r="AR87" s="77"/>
      <c r="AS87" s="77"/>
      <c r="AT87" s="77"/>
      <c r="AU87" s="77"/>
      <c r="AV87" s="77"/>
      <c r="AW87" s="77">
        <v>0</v>
      </c>
      <c r="AX87" s="77"/>
      <c r="AY87" s="77"/>
      <c r="AZ87" s="77"/>
      <c r="BA87" s="77"/>
      <c r="BB87" s="77"/>
      <c r="BC87" s="77"/>
      <c r="BD87" s="77"/>
      <c r="BE87" s="77">
        <v>5</v>
      </c>
      <c r="BF87" s="77"/>
      <c r="BG87" s="77"/>
      <c r="BH87" s="77"/>
      <c r="BI87" s="77"/>
      <c r="BJ87" s="77"/>
      <c r="BK87" s="77"/>
      <c r="BL87" s="77"/>
    </row>
    <row r="88" spans="1:64" ht="30" customHeight="1" x14ac:dyDescent="0.2">
      <c r="A88" s="53">
        <v>1</v>
      </c>
      <c r="B88" s="53"/>
      <c r="C88" s="53"/>
      <c r="D88" s="53"/>
      <c r="E88" s="53"/>
      <c r="F88" s="53"/>
      <c r="G88" s="110" t="s">
        <v>103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94" t="s">
        <v>100</v>
      </c>
      <c r="AA88" s="94"/>
      <c r="AB88" s="94"/>
      <c r="AC88" s="94"/>
      <c r="AD88" s="94"/>
      <c r="AE88" s="110" t="s">
        <v>74</v>
      </c>
      <c r="AF88" s="111"/>
      <c r="AG88" s="111"/>
      <c r="AH88" s="111"/>
      <c r="AI88" s="111"/>
      <c r="AJ88" s="111"/>
      <c r="AK88" s="111"/>
      <c r="AL88" s="111"/>
      <c r="AM88" s="111"/>
      <c r="AN88" s="112"/>
      <c r="AO88" s="77">
        <v>5</v>
      </c>
      <c r="AP88" s="77"/>
      <c r="AQ88" s="77"/>
      <c r="AR88" s="77"/>
      <c r="AS88" s="77"/>
      <c r="AT88" s="77"/>
      <c r="AU88" s="77"/>
      <c r="AV88" s="77"/>
      <c r="AW88" s="77">
        <v>0</v>
      </c>
      <c r="AX88" s="77"/>
      <c r="AY88" s="77"/>
      <c r="AZ88" s="77"/>
      <c r="BA88" s="77"/>
      <c r="BB88" s="77"/>
      <c r="BC88" s="77"/>
      <c r="BD88" s="77"/>
      <c r="BE88" s="77">
        <v>5</v>
      </c>
      <c r="BF88" s="77"/>
      <c r="BG88" s="77"/>
      <c r="BH88" s="77"/>
      <c r="BI88" s="77"/>
      <c r="BJ88" s="77"/>
      <c r="BK88" s="77"/>
      <c r="BL88" s="77"/>
    </row>
    <row r="89" spans="1:64" ht="12.75" customHeight="1" x14ac:dyDescent="0.2">
      <c r="A89" s="56">
        <v>2</v>
      </c>
      <c r="B89" s="56"/>
      <c r="C89" s="56"/>
      <c r="D89" s="56"/>
      <c r="E89" s="56"/>
      <c r="F89" s="56"/>
      <c r="G89" s="81" t="s">
        <v>67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3"/>
    </row>
    <row r="90" spans="1:64" ht="12.75" customHeight="1" x14ac:dyDescent="0.2">
      <c r="A90" s="56">
        <v>0</v>
      </c>
      <c r="B90" s="56"/>
      <c r="C90" s="56"/>
      <c r="D90" s="56"/>
      <c r="E90" s="56"/>
      <c r="F90" s="56"/>
      <c r="G90" s="81" t="s">
        <v>70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3"/>
      <c r="Z90" s="57"/>
      <c r="AA90" s="57"/>
      <c r="AB90" s="57"/>
      <c r="AC90" s="57"/>
      <c r="AD90" s="57"/>
      <c r="AE90" s="58"/>
      <c r="AF90" s="58"/>
      <c r="AG90" s="58"/>
      <c r="AH90" s="58"/>
      <c r="AI90" s="58"/>
      <c r="AJ90" s="58"/>
      <c r="AK90" s="58"/>
      <c r="AL90" s="58"/>
      <c r="AM90" s="58"/>
      <c r="AN90" s="59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</row>
    <row r="91" spans="1:64" ht="25.5" customHeight="1" x14ac:dyDescent="0.2">
      <c r="A91" s="53">
        <v>2</v>
      </c>
      <c r="B91" s="53"/>
      <c r="C91" s="53"/>
      <c r="D91" s="53"/>
      <c r="E91" s="53"/>
      <c r="F91" s="53"/>
      <c r="G91" s="110" t="s">
        <v>80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94" t="s">
        <v>81</v>
      </c>
      <c r="AA91" s="94"/>
      <c r="AB91" s="94"/>
      <c r="AC91" s="94"/>
      <c r="AD91" s="94"/>
      <c r="AE91" s="110" t="s">
        <v>82</v>
      </c>
      <c r="AF91" s="111"/>
      <c r="AG91" s="111"/>
      <c r="AH91" s="111"/>
      <c r="AI91" s="111"/>
      <c r="AJ91" s="111"/>
      <c r="AK91" s="111"/>
      <c r="AL91" s="111"/>
      <c r="AM91" s="111"/>
      <c r="AN91" s="112"/>
      <c r="AO91" s="77">
        <v>0</v>
      </c>
      <c r="AP91" s="77"/>
      <c r="AQ91" s="77"/>
      <c r="AR91" s="77"/>
      <c r="AS91" s="77"/>
      <c r="AT91" s="77"/>
      <c r="AU91" s="77"/>
      <c r="AV91" s="77"/>
      <c r="AW91" s="77">
        <v>2000000</v>
      </c>
      <c r="AX91" s="77"/>
      <c r="AY91" s="77"/>
      <c r="AZ91" s="77"/>
      <c r="BA91" s="77"/>
      <c r="BB91" s="77"/>
      <c r="BC91" s="77"/>
      <c r="BD91" s="77"/>
      <c r="BE91" s="77">
        <v>2000000</v>
      </c>
      <c r="BF91" s="77"/>
      <c r="BG91" s="77"/>
      <c r="BH91" s="77"/>
      <c r="BI91" s="77"/>
      <c r="BJ91" s="77"/>
      <c r="BK91" s="77"/>
      <c r="BL91" s="77"/>
    </row>
    <row r="92" spans="1:64" s="4" customFormat="1" ht="12.75" customHeight="1" x14ac:dyDescent="0.2">
      <c r="A92" s="56">
        <v>0</v>
      </c>
      <c r="B92" s="56"/>
      <c r="C92" s="56"/>
      <c r="D92" s="56"/>
      <c r="E92" s="56"/>
      <c r="F92" s="56"/>
      <c r="G92" s="114" t="s">
        <v>83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6"/>
      <c r="Z92" s="57"/>
      <c r="AA92" s="57"/>
      <c r="AB92" s="57"/>
      <c r="AC92" s="57"/>
      <c r="AD92" s="57"/>
      <c r="AE92" s="114"/>
      <c r="AF92" s="115"/>
      <c r="AG92" s="115"/>
      <c r="AH92" s="115"/>
      <c r="AI92" s="115"/>
      <c r="AJ92" s="115"/>
      <c r="AK92" s="115"/>
      <c r="AL92" s="115"/>
      <c r="AM92" s="115"/>
      <c r="AN92" s="116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</row>
    <row r="93" spans="1:64" ht="12.75" customHeight="1" x14ac:dyDescent="0.2">
      <c r="A93" s="53">
        <v>2</v>
      </c>
      <c r="B93" s="53"/>
      <c r="C93" s="53"/>
      <c r="D93" s="53"/>
      <c r="E93" s="53"/>
      <c r="F93" s="53"/>
      <c r="G93" s="110" t="s">
        <v>90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94" t="s">
        <v>73</v>
      </c>
      <c r="AA93" s="94"/>
      <c r="AB93" s="94"/>
      <c r="AC93" s="94"/>
      <c r="AD93" s="94"/>
      <c r="AE93" s="110" t="s">
        <v>82</v>
      </c>
      <c r="AF93" s="111"/>
      <c r="AG93" s="111"/>
      <c r="AH93" s="111"/>
      <c r="AI93" s="111"/>
      <c r="AJ93" s="111"/>
      <c r="AK93" s="111"/>
      <c r="AL93" s="111"/>
      <c r="AM93" s="111"/>
      <c r="AN93" s="112"/>
      <c r="AO93" s="77">
        <v>0</v>
      </c>
      <c r="AP93" s="77"/>
      <c r="AQ93" s="77"/>
      <c r="AR93" s="77"/>
      <c r="AS93" s="77"/>
      <c r="AT93" s="77"/>
      <c r="AU93" s="77"/>
      <c r="AV93" s="77"/>
      <c r="AW93" s="77">
        <v>2</v>
      </c>
      <c r="AX93" s="77"/>
      <c r="AY93" s="77"/>
      <c r="AZ93" s="77"/>
      <c r="BA93" s="77"/>
      <c r="BB93" s="77"/>
      <c r="BC93" s="77"/>
      <c r="BD93" s="77"/>
      <c r="BE93" s="77">
        <v>2</v>
      </c>
      <c r="BF93" s="77"/>
      <c r="BG93" s="77"/>
      <c r="BH93" s="77"/>
      <c r="BI93" s="77"/>
      <c r="BJ93" s="77"/>
      <c r="BK93" s="77"/>
      <c r="BL93" s="77"/>
    </row>
    <row r="94" spans="1:64" s="4" customFormat="1" ht="12.75" customHeight="1" x14ac:dyDescent="0.2">
      <c r="A94" s="56">
        <v>0</v>
      </c>
      <c r="B94" s="56"/>
      <c r="C94" s="56"/>
      <c r="D94" s="56"/>
      <c r="E94" s="56"/>
      <c r="F94" s="56"/>
      <c r="G94" s="114" t="s">
        <v>91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6"/>
      <c r="Z94" s="57"/>
      <c r="AA94" s="57"/>
      <c r="AB94" s="57"/>
      <c r="AC94" s="57"/>
      <c r="AD94" s="57"/>
      <c r="AE94" s="114"/>
      <c r="AF94" s="115"/>
      <c r="AG94" s="115"/>
      <c r="AH94" s="115"/>
      <c r="AI94" s="115"/>
      <c r="AJ94" s="115"/>
      <c r="AK94" s="115"/>
      <c r="AL94" s="115"/>
      <c r="AM94" s="115"/>
      <c r="AN94" s="116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</row>
    <row r="95" spans="1:64" ht="12.75" customHeight="1" x14ac:dyDescent="0.2">
      <c r="A95" s="53">
        <v>2</v>
      </c>
      <c r="B95" s="53"/>
      <c r="C95" s="53"/>
      <c r="D95" s="53"/>
      <c r="E95" s="53"/>
      <c r="F95" s="53"/>
      <c r="G95" s="110" t="s">
        <v>96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94" t="s">
        <v>81</v>
      </c>
      <c r="AA95" s="94"/>
      <c r="AB95" s="94"/>
      <c r="AC95" s="94"/>
      <c r="AD95" s="94"/>
      <c r="AE95" s="110" t="s">
        <v>97</v>
      </c>
      <c r="AF95" s="111"/>
      <c r="AG95" s="111"/>
      <c r="AH95" s="111"/>
      <c r="AI95" s="111"/>
      <c r="AJ95" s="111"/>
      <c r="AK95" s="111"/>
      <c r="AL95" s="111"/>
      <c r="AM95" s="111"/>
      <c r="AN95" s="112"/>
      <c r="AO95" s="77">
        <v>0</v>
      </c>
      <c r="AP95" s="77"/>
      <c r="AQ95" s="77"/>
      <c r="AR95" s="77"/>
      <c r="AS95" s="77"/>
      <c r="AT95" s="77"/>
      <c r="AU95" s="77"/>
      <c r="AV95" s="77"/>
      <c r="AW95" s="77">
        <v>1000000</v>
      </c>
      <c r="AX95" s="77"/>
      <c r="AY95" s="77"/>
      <c r="AZ95" s="77"/>
      <c r="BA95" s="77"/>
      <c r="BB95" s="77"/>
      <c r="BC95" s="77"/>
      <c r="BD95" s="77"/>
      <c r="BE95" s="77">
        <v>1000000</v>
      </c>
      <c r="BF95" s="77"/>
      <c r="BG95" s="77"/>
      <c r="BH95" s="77"/>
      <c r="BI95" s="77"/>
      <c r="BJ95" s="77"/>
      <c r="BK95" s="77"/>
      <c r="BL95" s="77"/>
    </row>
    <row r="96" spans="1:64" s="4" customFormat="1" ht="12.75" customHeight="1" x14ac:dyDescent="0.2">
      <c r="A96" s="56">
        <v>0</v>
      </c>
      <c r="B96" s="56"/>
      <c r="C96" s="56"/>
      <c r="D96" s="56"/>
      <c r="E96" s="56"/>
      <c r="F96" s="56"/>
      <c r="G96" s="114" t="s">
        <v>98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6"/>
      <c r="Z96" s="57"/>
      <c r="AA96" s="57"/>
      <c r="AB96" s="57"/>
      <c r="AC96" s="57"/>
      <c r="AD96" s="57"/>
      <c r="AE96" s="114"/>
      <c r="AF96" s="115"/>
      <c r="AG96" s="115"/>
      <c r="AH96" s="115"/>
      <c r="AI96" s="115"/>
      <c r="AJ96" s="115"/>
      <c r="AK96" s="115"/>
      <c r="AL96" s="115"/>
      <c r="AM96" s="115"/>
      <c r="AN96" s="116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</row>
    <row r="97" spans="1:64" ht="25.5" customHeight="1" x14ac:dyDescent="0.2">
      <c r="A97" s="53">
        <v>2</v>
      </c>
      <c r="B97" s="53"/>
      <c r="C97" s="53"/>
      <c r="D97" s="53"/>
      <c r="E97" s="53"/>
      <c r="F97" s="53"/>
      <c r="G97" s="110" t="s">
        <v>104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94" t="s">
        <v>100</v>
      </c>
      <c r="AA97" s="94"/>
      <c r="AB97" s="94"/>
      <c r="AC97" s="94"/>
      <c r="AD97" s="94"/>
      <c r="AE97" s="110" t="s">
        <v>97</v>
      </c>
      <c r="AF97" s="111"/>
      <c r="AG97" s="111"/>
      <c r="AH97" s="111"/>
      <c r="AI97" s="111"/>
      <c r="AJ97" s="111"/>
      <c r="AK97" s="111"/>
      <c r="AL97" s="111"/>
      <c r="AM97" s="111"/>
      <c r="AN97" s="112"/>
      <c r="AO97" s="77">
        <v>0</v>
      </c>
      <c r="AP97" s="77"/>
      <c r="AQ97" s="77"/>
      <c r="AR97" s="77"/>
      <c r="AS97" s="77"/>
      <c r="AT97" s="77"/>
      <c r="AU97" s="77"/>
      <c r="AV97" s="77"/>
      <c r="AW97" s="77">
        <v>100</v>
      </c>
      <c r="AX97" s="77"/>
      <c r="AY97" s="77"/>
      <c r="AZ97" s="77"/>
      <c r="BA97" s="77"/>
      <c r="BB97" s="77"/>
      <c r="BC97" s="77"/>
      <c r="BD97" s="77"/>
      <c r="BE97" s="77">
        <v>100</v>
      </c>
      <c r="BF97" s="77"/>
      <c r="BG97" s="77"/>
      <c r="BH97" s="77"/>
      <c r="BI97" s="77"/>
      <c r="BJ97" s="77"/>
      <c r="BK97" s="77"/>
      <c r="BL97" s="77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46" t="s">
        <v>111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5"/>
      <c r="AO100" s="39" t="s">
        <v>113</v>
      </c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</row>
    <row r="101" spans="1:64" x14ac:dyDescent="0.2">
      <c r="W101" s="41" t="s">
        <v>5</v>
      </c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O101" s="41" t="s">
        <v>52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</row>
    <row r="102" spans="1:64" ht="15.75" customHeight="1" x14ac:dyDescent="0.2">
      <c r="A102" s="55" t="s">
        <v>3</v>
      </c>
      <c r="B102" s="55"/>
      <c r="C102" s="55"/>
      <c r="D102" s="55"/>
      <c r="E102" s="55"/>
      <c r="F102" s="55"/>
    </row>
    <row r="103" spans="1:64" ht="13.15" customHeight="1" x14ac:dyDescent="0.2">
      <c r="A103" s="42" t="s">
        <v>110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</row>
    <row r="104" spans="1:64" x14ac:dyDescent="0.2">
      <c r="A104" s="43" t="s">
        <v>47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46" t="s">
        <v>112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5"/>
      <c r="AO106" s="39" t="s">
        <v>114</v>
      </c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</row>
    <row r="107" spans="1:64" x14ac:dyDescent="0.2">
      <c r="W107" s="41" t="s">
        <v>5</v>
      </c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O107" s="41" t="s">
        <v>52</v>
      </c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</row>
    <row r="108" spans="1:64" x14ac:dyDescent="0.2">
      <c r="A108" s="44" t="s">
        <v>124</v>
      </c>
      <c r="B108" s="45"/>
      <c r="C108" s="45"/>
      <c r="D108" s="45"/>
      <c r="E108" s="45"/>
      <c r="F108" s="45"/>
      <c r="G108" s="45"/>
      <c r="H108" s="45"/>
    </row>
    <row r="109" spans="1:64" x14ac:dyDescent="0.2">
      <c r="A109" s="41" t="s">
        <v>45</v>
      </c>
      <c r="B109" s="41"/>
      <c r="C109" s="41"/>
      <c r="D109" s="41"/>
      <c r="E109" s="41"/>
      <c r="F109" s="41"/>
      <c r="G109" s="41"/>
      <c r="H109" s="41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46</v>
      </c>
    </row>
  </sheetData>
  <mergeCells count="359">
    <mergeCell ref="G89:BL89"/>
    <mergeCell ref="A68:F68"/>
    <mergeCell ref="G68:BL68"/>
    <mergeCell ref="BE88:BL88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97:BL97"/>
    <mergeCell ref="A97:F97"/>
    <mergeCell ref="G97:Y97"/>
    <mergeCell ref="Z97:AD97"/>
    <mergeCell ref="AE97:AN97"/>
    <mergeCell ref="AO97:AV97"/>
    <mergeCell ref="AW97:BD97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4:BL94"/>
    <mergeCell ref="A94:F94"/>
    <mergeCell ref="G94:Y94"/>
    <mergeCell ref="Z94:AD94"/>
    <mergeCell ref="AE94:AN94"/>
    <mergeCell ref="AO94:AV94"/>
    <mergeCell ref="AW94:BD94"/>
    <mergeCell ref="A93:F93"/>
    <mergeCell ref="G93:Y93"/>
    <mergeCell ref="Z93:AD93"/>
    <mergeCell ref="AE93:AN93"/>
    <mergeCell ref="AO93:AV93"/>
    <mergeCell ref="AW93:BD93"/>
    <mergeCell ref="BE93:BL93"/>
    <mergeCell ref="BE92:BL92"/>
    <mergeCell ref="A92:F92"/>
    <mergeCell ref="G92:Y92"/>
    <mergeCell ref="Z92:AD92"/>
    <mergeCell ref="AE92:AN92"/>
    <mergeCell ref="AO92:AV92"/>
    <mergeCell ref="AW92:BD92"/>
    <mergeCell ref="BE74:BL74"/>
    <mergeCell ref="A91:F91"/>
    <mergeCell ref="G91:Y91"/>
    <mergeCell ref="Z91:AD91"/>
    <mergeCell ref="AE91:AN91"/>
    <mergeCell ref="AO91:AV91"/>
    <mergeCell ref="AW91:BD91"/>
    <mergeCell ref="BE91:BL91"/>
    <mergeCell ref="A75:F75"/>
    <mergeCell ref="G75:Y75"/>
    <mergeCell ref="A74:F74"/>
    <mergeCell ref="G74:Y74"/>
    <mergeCell ref="Z74:AD74"/>
    <mergeCell ref="AE74:AN74"/>
    <mergeCell ref="AO74:AV74"/>
    <mergeCell ref="AW74:BD74"/>
    <mergeCell ref="AW77:BD77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J62:AQ62"/>
    <mergeCell ref="AR62:AY62"/>
    <mergeCell ref="A53:C53"/>
    <mergeCell ref="D53:AB53"/>
    <mergeCell ref="AC53:AJ53"/>
    <mergeCell ref="AK53:AR53"/>
    <mergeCell ref="AS53:AZ53"/>
    <mergeCell ref="A44:F44"/>
    <mergeCell ref="G44:BL44"/>
    <mergeCell ref="A62:C62"/>
    <mergeCell ref="D62:AA62"/>
    <mergeCell ref="AB62:AI62"/>
    <mergeCell ref="AW65:BD65"/>
    <mergeCell ref="D52:AB52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S48:AZ49"/>
    <mergeCell ref="D48:AB49"/>
    <mergeCell ref="D50:AB50"/>
    <mergeCell ref="D51:AB51"/>
    <mergeCell ref="AC50:AJ50"/>
    <mergeCell ref="AC51:AJ51"/>
    <mergeCell ref="AO4:BL4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I23:S23"/>
    <mergeCell ref="BE72:BL72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K48:AR49"/>
    <mergeCell ref="W100:AM100"/>
    <mergeCell ref="W101:AM101"/>
    <mergeCell ref="BE65:BL65"/>
    <mergeCell ref="AO101:BG101"/>
    <mergeCell ref="AO65:AV65"/>
    <mergeCell ref="G66:Y66"/>
    <mergeCell ref="G67:Y67"/>
    <mergeCell ref="G69:Y69"/>
    <mergeCell ref="AO66:AV66"/>
    <mergeCell ref="Z66:AD66"/>
    <mergeCell ref="AE66:AN66"/>
    <mergeCell ref="AE67:AN67"/>
    <mergeCell ref="AW66:BD66"/>
    <mergeCell ref="BE66:BL66"/>
    <mergeCell ref="BE69:BL69"/>
    <mergeCell ref="AO67:AV67"/>
    <mergeCell ref="AW67:BD67"/>
    <mergeCell ref="BE67:BL67"/>
    <mergeCell ref="AW69:BD69"/>
    <mergeCell ref="AO69:AV69"/>
    <mergeCell ref="Z65:AD65"/>
    <mergeCell ref="G65:Y65"/>
    <mergeCell ref="BE70:BL70"/>
    <mergeCell ref="A100:V100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6:AY56"/>
    <mergeCell ref="A42:F42"/>
    <mergeCell ref="A39:BL39"/>
    <mergeCell ref="A40:F40"/>
    <mergeCell ref="G40:BL40"/>
    <mergeCell ref="A41:F41"/>
    <mergeCell ref="AC52:AJ52"/>
    <mergeCell ref="AO7:AU7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57:C58"/>
    <mergeCell ref="D59:AA59"/>
    <mergeCell ref="AB59:AI59"/>
    <mergeCell ref="W107:AM107"/>
    <mergeCell ref="A66:F66"/>
    <mergeCell ref="A67:F67"/>
    <mergeCell ref="Z67:AD67"/>
    <mergeCell ref="A64:BL64"/>
    <mergeCell ref="A65:F65"/>
    <mergeCell ref="AE65:AN65"/>
    <mergeCell ref="AO100:BG100"/>
    <mergeCell ref="A102:F102"/>
    <mergeCell ref="A69:F69"/>
    <mergeCell ref="Z69:AD69"/>
    <mergeCell ref="AE69:AN69"/>
  </mergeCells>
  <phoneticPr fontId="0" type="noConversion"/>
  <conditionalFormatting sqref="G74">
    <cfRule type="cellIs" dxfId="61" priority="85" stopIfTrue="1" operator="equal">
      <formula>$G73</formula>
    </cfRule>
  </conditionalFormatting>
  <conditionalFormatting sqref="D52">
    <cfRule type="cellIs" dxfId="60" priority="86" stopIfTrue="1" operator="equal">
      <formula>$D51</formula>
    </cfRule>
  </conditionalFormatting>
  <conditionalFormatting sqref="A69:F69">
    <cfRule type="cellIs" dxfId="59" priority="87" stopIfTrue="1" operator="equal">
      <formula>0</formula>
    </cfRule>
  </conditionalFormatting>
  <conditionalFormatting sqref="D53">
    <cfRule type="cellIs" dxfId="58" priority="84" stopIfTrue="1" operator="equal">
      <formula>$D52</formula>
    </cfRule>
  </conditionalFormatting>
  <conditionalFormatting sqref="G70">
    <cfRule type="cellIs" dxfId="57" priority="81" stopIfTrue="1" operator="equal">
      <formula>$G69</formula>
    </cfRule>
  </conditionalFormatting>
  <conditionalFormatting sqref="A70:F70">
    <cfRule type="cellIs" dxfId="56" priority="82" stopIfTrue="1" operator="equal">
      <formula>0</formula>
    </cfRule>
  </conditionalFormatting>
  <conditionalFormatting sqref="G71">
    <cfRule type="cellIs" dxfId="55" priority="79" stopIfTrue="1" operator="equal">
      <formula>$G70</formula>
    </cfRule>
  </conditionalFormatting>
  <conditionalFormatting sqref="A71:F71">
    <cfRule type="cellIs" dxfId="54" priority="80" stopIfTrue="1" operator="equal">
      <formula>0</formula>
    </cfRule>
  </conditionalFormatting>
  <conditionalFormatting sqref="G72">
    <cfRule type="cellIs" dxfId="53" priority="77" stopIfTrue="1" operator="equal">
      <formula>$G71</formula>
    </cfRule>
  </conditionalFormatting>
  <conditionalFormatting sqref="A72:F72">
    <cfRule type="cellIs" dxfId="52" priority="78" stopIfTrue="1" operator="equal">
      <formula>0</formula>
    </cfRule>
  </conditionalFormatting>
  <conditionalFormatting sqref="G73">
    <cfRule type="cellIs" dxfId="51" priority="75" stopIfTrue="1" operator="equal">
      <formula>$G72</formula>
    </cfRule>
  </conditionalFormatting>
  <conditionalFormatting sqref="A73:F73">
    <cfRule type="cellIs" dxfId="50" priority="76" stopIfTrue="1" operator="equal">
      <formula>0</formula>
    </cfRule>
  </conditionalFormatting>
  <conditionalFormatting sqref="A74:F74">
    <cfRule type="cellIs" dxfId="49" priority="74" stopIfTrue="1" operator="equal">
      <formula>0</formula>
    </cfRule>
  </conditionalFormatting>
  <conditionalFormatting sqref="G91">
    <cfRule type="cellIs" dxfId="48" priority="71" stopIfTrue="1" operator="equal">
      <formula>$G74</formula>
    </cfRule>
  </conditionalFormatting>
  <conditionalFormatting sqref="A91:F91">
    <cfRule type="cellIs" dxfId="47" priority="72" stopIfTrue="1" operator="equal">
      <formula>0</formula>
    </cfRule>
  </conditionalFormatting>
  <conditionalFormatting sqref="G92">
    <cfRule type="cellIs" dxfId="46" priority="69" stopIfTrue="1" operator="equal">
      <formula>$G91</formula>
    </cfRule>
  </conditionalFormatting>
  <conditionalFormatting sqref="A92:F92">
    <cfRule type="cellIs" dxfId="45" priority="70" stopIfTrue="1" operator="equal">
      <formula>0</formula>
    </cfRule>
  </conditionalFormatting>
  <conditionalFormatting sqref="G93">
    <cfRule type="cellIs" dxfId="44" priority="59" stopIfTrue="1" operator="equal">
      <formula>#REF!</formula>
    </cfRule>
  </conditionalFormatting>
  <conditionalFormatting sqref="A93:F93">
    <cfRule type="cellIs" dxfId="43" priority="60" stopIfTrue="1" operator="equal">
      <formula>0</formula>
    </cfRule>
  </conditionalFormatting>
  <conditionalFormatting sqref="G94">
    <cfRule type="cellIs" dxfId="42" priority="57" stopIfTrue="1" operator="equal">
      <formula>$G93</formula>
    </cfRule>
  </conditionalFormatting>
  <conditionalFormatting sqref="A94:F94">
    <cfRule type="cellIs" dxfId="41" priority="58" stopIfTrue="1" operator="equal">
      <formula>0</formula>
    </cfRule>
  </conditionalFormatting>
  <conditionalFormatting sqref="G95">
    <cfRule type="cellIs" dxfId="40" priority="49" stopIfTrue="1" operator="equal">
      <formula>#REF!</formula>
    </cfRule>
  </conditionalFormatting>
  <conditionalFormatting sqref="A95:F95">
    <cfRule type="cellIs" dxfId="39" priority="50" stopIfTrue="1" operator="equal">
      <formula>0</formula>
    </cfRule>
  </conditionalFormatting>
  <conditionalFormatting sqref="G96">
    <cfRule type="cellIs" dxfId="38" priority="47" stopIfTrue="1" operator="equal">
      <formula>$G95</formula>
    </cfRule>
  </conditionalFormatting>
  <conditionalFormatting sqref="A96:F96">
    <cfRule type="cellIs" dxfId="37" priority="48" stopIfTrue="1" operator="equal">
      <formula>0</formula>
    </cfRule>
  </conditionalFormatting>
  <conditionalFormatting sqref="G97">
    <cfRule type="cellIs" dxfId="36" priority="37" stopIfTrue="1" operator="equal">
      <formula>#REF!</formula>
    </cfRule>
  </conditionalFormatting>
  <conditionalFormatting sqref="A97:F97">
    <cfRule type="cellIs" dxfId="35" priority="38" stopIfTrue="1" operator="equal">
      <formula>0</formula>
    </cfRule>
  </conditionalFormatting>
  <conditionalFormatting sqref="G75">
    <cfRule type="cellIs" dxfId="34" priority="33" stopIfTrue="1" operator="equal">
      <formula>$G74</formula>
    </cfRule>
  </conditionalFormatting>
  <conditionalFormatting sqref="A75:F75">
    <cfRule type="cellIs" dxfId="33" priority="34" stopIfTrue="1" operator="equal">
      <formula>0</formula>
    </cfRule>
  </conditionalFormatting>
  <conditionalFormatting sqref="G76">
    <cfRule type="cellIs" dxfId="32" priority="31" stopIfTrue="1" operator="equal">
      <formula>$G75</formula>
    </cfRule>
  </conditionalFormatting>
  <conditionalFormatting sqref="A76:F76">
    <cfRule type="cellIs" dxfId="31" priority="32" stopIfTrue="1" operator="equal">
      <formula>0</formula>
    </cfRule>
  </conditionalFormatting>
  <conditionalFormatting sqref="G77">
    <cfRule type="cellIs" dxfId="30" priority="29" stopIfTrue="1" operator="equal">
      <formula>$G76</formula>
    </cfRule>
  </conditionalFormatting>
  <conditionalFormatting sqref="A77:F77">
    <cfRule type="cellIs" dxfId="29" priority="30" stopIfTrue="1" operator="equal">
      <formula>0</formula>
    </cfRule>
  </conditionalFormatting>
  <conditionalFormatting sqref="G78">
    <cfRule type="cellIs" dxfId="28" priority="27" stopIfTrue="1" operator="equal">
      <formula>$G77</formula>
    </cfRule>
  </conditionalFormatting>
  <conditionalFormatting sqref="A78:F78">
    <cfRule type="cellIs" dxfId="27" priority="28" stopIfTrue="1" operator="equal">
      <formula>0</formula>
    </cfRule>
  </conditionalFormatting>
  <conditionalFormatting sqref="G79">
    <cfRule type="cellIs" dxfId="26" priority="25" stopIfTrue="1" operator="equal">
      <formula>$G78</formula>
    </cfRule>
  </conditionalFormatting>
  <conditionalFormatting sqref="A79:F79">
    <cfRule type="cellIs" dxfId="25" priority="26" stopIfTrue="1" operator="equal">
      <formula>0</formula>
    </cfRule>
  </conditionalFormatting>
  <conditionalFormatting sqref="G80">
    <cfRule type="cellIs" dxfId="24" priority="23" stopIfTrue="1" operator="equal">
      <formula>$G79</formula>
    </cfRule>
  </conditionalFormatting>
  <conditionalFormatting sqref="A80:F80">
    <cfRule type="cellIs" dxfId="23" priority="24" stopIfTrue="1" operator="equal">
      <formula>0</formula>
    </cfRule>
  </conditionalFormatting>
  <conditionalFormatting sqref="G81">
    <cfRule type="cellIs" dxfId="22" priority="21" stopIfTrue="1" operator="equal">
      <formula>$G80</formula>
    </cfRule>
  </conditionalFormatting>
  <conditionalFormatting sqref="A81:F81">
    <cfRule type="cellIs" dxfId="21" priority="22" stopIfTrue="1" operator="equal">
      <formula>0</formula>
    </cfRule>
  </conditionalFormatting>
  <conditionalFormatting sqref="G82">
    <cfRule type="cellIs" dxfId="20" priority="19" stopIfTrue="1" operator="equal">
      <formula>$G81</formula>
    </cfRule>
  </conditionalFormatting>
  <conditionalFormatting sqref="A82:F82">
    <cfRule type="cellIs" dxfId="19" priority="20" stopIfTrue="1" operator="equal">
      <formula>0</formula>
    </cfRule>
  </conditionalFormatting>
  <conditionalFormatting sqref="G83">
    <cfRule type="cellIs" dxfId="18" priority="17" stopIfTrue="1" operator="equal">
      <formula>$G82</formula>
    </cfRule>
  </conditionalFormatting>
  <conditionalFormatting sqref="A83:F83">
    <cfRule type="cellIs" dxfId="17" priority="18" stopIfTrue="1" operator="equal">
      <formula>0</formula>
    </cfRule>
  </conditionalFormatting>
  <conditionalFormatting sqref="G84">
    <cfRule type="cellIs" dxfId="16" priority="15" stopIfTrue="1" operator="equal">
      <formula>$G83</formula>
    </cfRule>
  </conditionalFormatting>
  <conditionalFormatting sqref="A84:F84">
    <cfRule type="cellIs" dxfId="15" priority="16" stopIfTrue="1" operator="equal">
      <formula>0</formula>
    </cfRule>
  </conditionalFormatting>
  <conditionalFormatting sqref="G85">
    <cfRule type="cellIs" dxfId="14" priority="13" stopIfTrue="1" operator="equal">
      <formula>$G84</formula>
    </cfRule>
  </conditionalFormatting>
  <conditionalFormatting sqref="A85:F85">
    <cfRule type="cellIs" dxfId="13" priority="14" stopIfTrue="1" operator="equal">
      <formula>0</formula>
    </cfRule>
  </conditionalFormatting>
  <conditionalFormatting sqref="G86">
    <cfRule type="cellIs" dxfId="12" priority="11" stopIfTrue="1" operator="equal">
      <formula>$G85</formula>
    </cfRule>
  </conditionalFormatting>
  <conditionalFormatting sqref="A86:F86">
    <cfRule type="cellIs" dxfId="11" priority="12" stopIfTrue="1" operator="equal">
      <formula>0</formula>
    </cfRule>
  </conditionalFormatting>
  <conditionalFormatting sqref="G87">
    <cfRule type="cellIs" dxfId="10" priority="9" stopIfTrue="1" operator="equal">
      <formula>$G86</formula>
    </cfRule>
  </conditionalFormatting>
  <conditionalFormatting sqref="A87:F87">
    <cfRule type="cellIs" dxfId="9" priority="10" stopIfTrue="1" operator="equal">
      <formula>0</formula>
    </cfRule>
  </conditionalFormatting>
  <conditionalFormatting sqref="G88">
    <cfRule type="cellIs" dxfId="8" priority="7" stopIfTrue="1" operator="equal">
      <formula>$G87</formula>
    </cfRule>
  </conditionalFormatting>
  <conditionalFormatting sqref="A88:F88">
    <cfRule type="cellIs" dxfId="7" priority="8" stopIfTrue="1" operator="equal">
      <formula>0</formula>
    </cfRule>
  </conditionalFormatting>
  <conditionalFormatting sqref="G90:L90">
    <cfRule type="cellIs" dxfId="6" priority="5" stopIfTrue="1" operator="equal">
      <formula>$G89</formula>
    </cfRule>
  </conditionalFormatting>
  <conditionalFormatting sqref="A90:F90">
    <cfRule type="cellIs" dxfId="5" priority="6" stopIfTrue="1" operator="equal">
      <formula>0</formula>
    </cfRule>
  </conditionalFormatting>
  <conditionalFormatting sqref="G69:L69">
    <cfRule type="cellIs" dxfId="4" priority="92" stopIfTrue="1" operator="equal">
      <formula>$G67</formula>
    </cfRule>
  </conditionalFormatting>
  <conditionalFormatting sqref="A68:F68">
    <cfRule type="cellIs" dxfId="3" priority="3" stopIfTrue="1" operator="equal">
      <formula>0</formula>
    </cfRule>
  </conditionalFormatting>
  <conditionalFormatting sqref="G68">
    <cfRule type="cellIs" dxfId="2" priority="4" stopIfTrue="1" operator="equal">
      <formula>$G66</formula>
    </cfRule>
  </conditionalFormatting>
  <conditionalFormatting sqref="A89:F89">
    <cfRule type="cellIs" dxfId="1" priority="1" stopIfTrue="1" operator="equal">
      <formula>0</formula>
    </cfRule>
  </conditionalFormatting>
  <conditionalFormatting sqref="G89">
    <cfRule type="cellIs" dxfId="0" priority="2" stopIfTrue="1" operator="equal">
      <formula>$G87</formula>
    </cfRule>
  </conditionalFormatting>
  <pageMargins left="0.32" right="0.33" top="0.39370078740157499" bottom="0.39370078740157499" header="0" footer="0"/>
  <pageSetup paperSize="9" scale="7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2022-01-31T15:41:46Z</cp:lastPrinted>
  <dcterms:created xsi:type="dcterms:W3CDTF">2016-08-15T09:54:21Z</dcterms:created>
  <dcterms:modified xsi:type="dcterms:W3CDTF">2022-01-31T15:41:54Z</dcterms:modified>
</cp:coreProperties>
</file>