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35" sheetId="2" r:id="rId1"/>
  </sheets>
  <definedNames>
    <definedName name="_xlnm.Print_Area" localSheetId="0">КПК0113035!$A$1:$BM$87</definedName>
  </definedNames>
  <calcPr calcId="145621" refMode="R1C1"/>
</workbook>
</file>

<file path=xl/calcChain.xml><?xml version="1.0" encoding="utf-8"?>
<calcChain xmlns="http://schemas.openxmlformats.org/spreadsheetml/2006/main">
  <c r="AB59" i="2" l="1"/>
  <c r="AC50" i="2"/>
  <c r="U22" i="2"/>
  <c r="BE70" i="2" l="1"/>
  <c r="BE69" i="2"/>
  <c r="BE68" i="2"/>
  <c r="BE67" i="2"/>
  <c r="BE74" i="2" l="1"/>
  <c r="BE72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<sst xmlns="http://schemas.openxmlformats.org/spreadsheetml/2006/main" count="144" uniqueCount="104">
  <si>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</si>
  <si>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</si>
  <si>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</si>
  <si>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</si>
  <si>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</si>
  <si>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</si>
  <si>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</si>
  <si>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</si>
  <si>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</si>
  <si>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</si>
  <si>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</si>
  <si>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</si>
  <si>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</si>
  <si>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</si>
  <si>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</si>
  <si>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</si>
  <si>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</si>
  <si>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</si>
  <si>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</si>
  <si>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</si>
  <si>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</si>
  <si>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</si>
  <si>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</si>
  <si>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</si>
  <si>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</si>
  <si>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</si>
  <si>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</si>
  <si>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</si>
  <si>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</si>
  <si>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</si>
  <si>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</si>
  <si>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</si>
  <si>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</si>
  <si>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</si>
  <si>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</si>
  <si>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</si>
  <si>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</si>
  <si>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</si>
  <si>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</si>
  <si>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</si>
  <si>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</si>
  <si>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</si>
  <si>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</si>
  <si>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</si>
  <si>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</si>
  <si>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</si>
  <si>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</si>
  <si>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</si>
  <si>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</si>
  <si>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</si>
  <si>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</si>
  <si>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</si>
  <si>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</si>
  <si>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</si>
  <si>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</si>
  <si>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</si>
  <si>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</si>
  <si>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</si>
  <si>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</si>
  <si>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</si>
  <si>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</si>
  <si>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</si>
  <si>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</si>
  <si>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</si>
  <si>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надання компенсаційних виплат  окремим категоріям громадян на пільговий проїзд на залізничному транспорті.</t>
  </si>
  <si>
    <t>Проведення розрахунків з підприємствами автомобільного транспорту за пільговий проїзд окремих категорій громадян</t>
  </si>
  <si>
    <t>УСЬОГО</t>
  </si>
  <si>
    <t>Комплексна програма соціального захисту населення "Турбота" на період до 2021 року (включно)</t>
  </si>
  <si>
    <t>продукту</t>
  </si>
  <si>
    <t>кількість осіб, які мають право на пільговий проїзд залізничним транспортом</t>
  </si>
  <si>
    <t>осіб</t>
  </si>
  <si>
    <t>Кошторис, розпорядження міського голови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</si>
  <si>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</si>
  <si>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</si>
  <si>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</si>
  <si>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</si>
  <si>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</si>
  <si>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</si>
  <si>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</si>
  <si>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Забезпечення надання компенсаційних виплат  окремим категоріям громадян на пільговий проїзд на залізничному транспорті.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</si>
  <si>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</si>
  <si>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</si>
  <si>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</si>
  <si>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</si>
  <si>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</si>
  <si>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</si>
  <si>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</si>
  <si>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</si>
  <si>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</si>
  <si>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0113035</t>
  </si>
  <si>
    <t>Компенсаційні виплати за пільговий проїзд окремих категорій громадян на залізничному транспорті</t>
  </si>
  <si>
    <t>0110000</t>
  </si>
  <si>
    <t>3035</t>
  </si>
  <si>
    <t>1070</t>
  </si>
  <si>
    <t>в тому числі: жінки</t>
  </si>
  <si>
    <t>Звітність, розпорядження міського голови</t>
  </si>
  <si>
    <t>в тому числі: чоловіки</t>
  </si>
  <si>
    <t>в тому числі: міська місцевість</t>
  </si>
  <si>
    <t>в тому числі: сільська місцеість</t>
  </si>
  <si>
    <t>від 24.11.2021 р.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</si>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</sst>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104" t="s">
        <v>81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18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21" t="s">
        <v>82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8" t="s">
        <v>99</v>
      </c>
      <c r="AP7" s="58"/>
      <c r="AQ7" s="58"/>
      <c r="AR7" s="58"/>
      <c r="AS7" s="58"/>
      <c r="AT7" s="58"/>
      <c r="AU7" s="58"/>
      <c r="AV7" s="30" t="s">
        <v>63</v>
      </c>
      <c r="AW7" s="108" t="s">
        <v>103</v>
      </c>
      <c r="AX7" s="58"/>
      <c r="AY7" s="58"/>
      <c r="AZ7" s="58"/>
      <c r="BA7" s="58"/>
      <c r="BB7" s="58"/>
      <c r="BC7" s="58"/>
      <c r="BD7" s="58"/>
      <c r="BE7" s="58"/>
      <c r="BF7" s="58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4"/>
      <c r="AP8" s="44"/>
      <c r="AQ8" s="44"/>
      <c r="AR8" s="44"/>
      <c r="AS8" s="44"/>
      <c r="AT8" s="44"/>
      <c r="AU8" s="44"/>
      <c r="AV8" s="29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29"/>
      <c r="BH8" s="29"/>
      <c r="BI8" s="29"/>
      <c r="BJ8" s="29"/>
      <c r="BK8" s="29"/>
      <c r="BL8" s="29"/>
    </row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7" customFormat="1" ht="14.25" customHeight="1" x14ac:dyDescent="0.2">
      <c r="A13" s="33" t="s">
        <v>53</v>
      </c>
      <c r="B13" s="55" t="s">
        <v>80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1"/>
      <c r="N13" s="127" t="s">
        <v>82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42"/>
      <c r="AU13" s="55" t="s">
        <v>86</v>
      </c>
      <c r="AV13" s="56"/>
      <c r="AW13" s="56"/>
      <c r="AX13" s="56"/>
      <c r="AY13" s="56"/>
      <c r="AZ13" s="56"/>
      <c r="BA13" s="56"/>
      <c r="BB13" s="56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40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40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40"/>
      <c r="AU14" s="54" t="s">
        <v>55</v>
      </c>
      <c r="AV14" s="54"/>
      <c r="AW14" s="54"/>
      <c r="AX14" s="54"/>
      <c r="AY14" s="54"/>
      <c r="AZ14" s="54"/>
      <c r="BA14" s="54"/>
      <c r="BB14" s="54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7"/>
      <c r="BF15" s="37"/>
      <c r="BG15" s="37"/>
      <c r="BH15" s="37"/>
      <c r="BI15" s="37"/>
      <c r="BJ15" s="37"/>
      <c r="BK15" s="37"/>
      <c r="BL15" s="37"/>
    </row>
    <row r="16" spans="1:77" customFormat="1" ht="33.75" customHeight="1" x14ac:dyDescent="0.2">
      <c r="A16" s="43" t="s">
        <v>4</v>
      </c>
      <c r="B16" s="55" t="s">
        <v>91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1"/>
      <c r="N16" s="125" t="s">
        <v>82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42"/>
      <c r="AU16" s="55" t="s">
        <v>86</v>
      </c>
      <c r="AV16" s="56"/>
      <c r="AW16" s="56"/>
      <c r="AX16" s="56"/>
      <c r="AY16" s="56"/>
      <c r="AZ16" s="56"/>
      <c r="BA16" s="56"/>
      <c r="BB16" s="56"/>
      <c r="BC16" s="34"/>
      <c r="BD16" s="34"/>
      <c r="BE16" s="34"/>
      <c r="BF16" s="34"/>
      <c r="BG16" s="34"/>
      <c r="BH16" s="34"/>
      <c r="BI16" s="34"/>
      <c r="BJ16" s="34"/>
      <c r="BK16" s="34"/>
      <c r="BL16" s="35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39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40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40"/>
      <c r="AU17" s="54" t="s">
        <v>55</v>
      </c>
      <c r="AV17" s="54"/>
      <c r="AW17" s="54"/>
      <c r="AX17" s="54"/>
      <c r="AY17" s="54"/>
      <c r="AZ17" s="54"/>
      <c r="BA17" s="54"/>
      <c r="BB17" s="54"/>
      <c r="BC17" s="36"/>
      <c r="BD17" s="36"/>
      <c r="BE17" s="36"/>
      <c r="BF17" s="36"/>
      <c r="BG17" s="36"/>
      <c r="BH17" s="36"/>
      <c r="BI17" s="36"/>
      <c r="BJ17" s="36"/>
      <c r="BK17" s="38"/>
      <c r="BL17" s="36"/>
      <c r="BM17" s="25"/>
      <c r="BN17" s="25"/>
      <c r="BO17" s="25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42.75" customHeight="1" x14ac:dyDescent="0.2">
      <c r="A19" s="22" t="s">
        <v>54</v>
      </c>
      <c r="B19" s="55" t="s">
        <v>89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92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3"/>
      <c r="AA19" s="55" t="s">
        <v>93</v>
      </c>
      <c r="AB19" s="56"/>
      <c r="AC19" s="56"/>
      <c r="AD19" s="56"/>
      <c r="AE19" s="56"/>
      <c r="AF19" s="56"/>
      <c r="AG19" s="56"/>
      <c r="AH19" s="56"/>
      <c r="AI19" s="56"/>
      <c r="AJ19" s="23"/>
      <c r="AK19" s="57" t="s">
        <v>90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3"/>
      <c r="BE19" s="55" t="s">
        <v>87</v>
      </c>
      <c r="BF19" s="56"/>
      <c r="BG19" s="56"/>
      <c r="BH19" s="56"/>
      <c r="BI19" s="56"/>
      <c r="BJ19" s="56"/>
      <c r="BK19" s="56"/>
      <c r="BL19" s="5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4"/>
      <c r="AA20" s="60" t="s">
        <v>58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4"/>
      <c r="BE20" s="54" t="s">
        <v>60</v>
      </c>
      <c r="BF20" s="54"/>
      <c r="BG20" s="54"/>
      <c r="BH20" s="54"/>
      <c r="BI20" s="54"/>
      <c r="BJ20" s="54"/>
      <c r="BK20" s="54"/>
      <c r="BL20" s="5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f>AS22</f>
        <v>30000</v>
      </c>
      <c r="V22" s="89"/>
      <c r="W22" s="89"/>
      <c r="X22" s="89"/>
      <c r="Y22" s="89"/>
      <c r="Z22" s="89"/>
      <c r="AA22" s="89"/>
      <c r="AB22" s="89"/>
      <c r="AC22" s="89"/>
      <c r="AD22" s="89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9">
        <v>30000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22</v>
      </c>
      <c r="B23" s="90"/>
      <c r="C23" s="90"/>
      <c r="D23" s="90"/>
      <c r="E23" s="90"/>
      <c r="F23" s="90"/>
      <c r="G23" s="90"/>
      <c r="H23" s="90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 t="s">
        <v>24</v>
      </c>
      <c r="U23" s="90"/>
      <c r="V23" s="90"/>
      <c r="W23" s="9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87" customHeight="1" x14ac:dyDescent="0.2">
      <c r="A26" s="76" t="s">
        <v>100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0" t="s">
        <v>36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46" t="s">
        <v>33</v>
      </c>
      <c r="B31" s="46"/>
      <c r="C31" s="46"/>
      <c r="D31" s="46"/>
      <c r="E31" s="46"/>
      <c r="F31" s="46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5.75" customHeight="1" x14ac:dyDescent="0.2">
      <c r="A32" s="46">
        <v>1</v>
      </c>
      <c r="B32" s="46"/>
      <c r="C32" s="46"/>
      <c r="D32" s="46"/>
      <c r="E32" s="46"/>
      <c r="F32" s="46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90" t="s">
        <v>38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76" t="s">
        <v>79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90" t="s">
        <v>39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5.75" customHeight="1" x14ac:dyDescent="0.2">
      <c r="A41" s="46">
        <v>1</v>
      </c>
      <c r="B41" s="46"/>
      <c r="C41" s="46"/>
      <c r="D41" s="46"/>
      <c r="E41" s="46"/>
      <c r="F41" s="46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0" t="s">
        <v>41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62" t="s">
        <v>28</v>
      </c>
      <c r="B45" s="62"/>
      <c r="C45" s="62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62"/>
      <c r="B46" s="62"/>
      <c r="C46" s="6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62">
        <v>1</v>
      </c>
      <c r="B47" s="62"/>
      <c r="C47" s="62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6" t="s">
        <v>6</v>
      </c>
      <c r="B48" s="46"/>
      <c r="C48" s="46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50" t="s">
        <v>10</v>
      </c>
      <c r="AT48" s="66"/>
      <c r="AU48" s="66"/>
      <c r="AV48" s="66"/>
      <c r="AW48" s="66"/>
      <c r="AX48" s="66"/>
      <c r="AY48" s="66"/>
      <c r="AZ48" s="66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5.5" customHeight="1" x14ac:dyDescent="0.2">
      <c r="A49" s="46">
        <v>1</v>
      </c>
      <c r="B49" s="46"/>
      <c r="C49" s="46"/>
      <c r="D49" s="73" t="s">
        <v>65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1">
        <v>30000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30000</v>
      </c>
      <c r="AT49" s="51"/>
      <c r="AU49" s="51"/>
      <c r="AV49" s="51"/>
      <c r="AW49" s="51"/>
      <c r="AX49" s="51"/>
      <c r="AY49" s="51"/>
      <c r="AZ49" s="51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x14ac:dyDescent="0.2">
      <c r="A50" s="78"/>
      <c r="B50" s="78"/>
      <c r="C50" s="78"/>
      <c r="D50" s="117" t="s">
        <v>66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87">
        <f>AC49</f>
        <v>30000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30000</v>
      </c>
      <c r="AT50" s="87"/>
      <c r="AU50" s="87"/>
      <c r="AV50" s="87"/>
      <c r="AW50" s="87"/>
      <c r="AX50" s="87"/>
      <c r="AY50" s="87"/>
      <c r="AZ50" s="87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7" t="s">
        <v>42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28</v>
      </c>
      <c r="B54" s="62"/>
      <c r="C54" s="62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46" t="s">
        <v>6</v>
      </c>
      <c r="B57" s="46"/>
      <c r="C57" s="46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25.5" customHeight="1" x14ac:dyDescent="0.2">
      <c r="A58" s="46">
        <v>1</v>
      </c>
      <c r="B58" s="46"/>
      <c r="C58" s="46"/>
      <c r="D58" s="73" t="s">
        <v>67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51">
        <v>30000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30000</v>
      </c>
      <c r="AS58" s="51"/>
      <c r="AT58" s="51"/>
      <c r="AU58" s="51"/>
      <c r="AV58" s="51"/>
      <c r="AW58" s="51"/>
      <c r="AX58" s="51"/>
      <c r="AY58" s="51"/>
      <c r="CA58" s="1" t="s">
        <v>16</v>
      </c>
    </row>
    <row r="59" spans="1:79" s="4" customFormat="1" ht="12.75" customHeight="1" x14ac:dyDescent="0.2">
      <c r="A59" s="78"/>
      <c r="B59" s="78"/>
      <c r="C59" s="78"/>
      <c r="D59" s="117" t="s">
        <v>27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87">
        <f>AB58</f>
        <v>30000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30000</v>
      </c>
      <c r="AS59" s="87"/>
      <c r="AT59" s="87"/>
      <c r="AU59" s="87"/>
      <c r="AV59" s="87"/>
      <c r="AW59" s="87"/>
      <c r="AX59" s="87"/>
      <c r="AY59" s="87"/>
    </row>
    <row r="61" spans="1:79" ht="15.75" customHeight="1" x14ac:dyDescent="0.2">
      <c r="A61" s="90" t="s">
        <v>43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</row>
    <row r="62" spans="1:79" ht="30" customHeight="1" x14ac:dyDescent="0.2">
      <c r="A62" s="62" t="s">
        <v>28</v>
      </c>
      <c r="B62" s="62"/>
      <c r="C62" s="62"/>
      <c r="D62" s="62"/>
      <c r="E62" s="62"/>
      <c r="F62" s="62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46" t="s">
        <v>33</v>
      </c>
      <c r="B64" s="46"/>
      <c r="C64" s="46"/>
      <c r="D64" s="46"/>
      <c r="E64" s="46"/>
      <c r="F64" s="46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6" t="s">
        <v>19</v>
      </c>
      <c r="AA64" s="46"/>
      <c r="AB64" s="46"/>
      <c r="AC64" s="46"/>
      <c r="AD64" s="46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63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10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">
      <c r="A65" s="78">
        <v>0</v>
      </c>
      <c r="B65" s="78"/>
      <c r="C65" s="78"/>
      <c r="D65" s="78"/>
      <c r="E65" s="78"/>
      <c r="F65" s="78"/>
      <c r="G65" s="110" t="s">
        <v>68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79"/>
      <c r="AA65" s="79"/>
      <c r="AB65" s="79"/>
      <c r="AC65" s="79"/>
      <c r="AD65" s="79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CA65" s="4" t="s">
        <v>18</v>
      </c>
    </row>
    <row r="66" spans="1:79" ht="25.5" customHeight="1" x14ac:dyDescent="0.2">
      <c r="A66" s="46">
        <v>1</v>
      </c>
      <c r="B66" s="46"/>
      <c r="C66" s="46"/>
      <c r="D66" s="46"/>
      <c r="E66" s="46"/>
      <c r="F66" s="46"/>
      <c r="G66" s="47" t="s">
        <v>69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 t="s">
        <v>70</v>
      </c>
      <c r="AA66" s="50"/>
      <c r="AB66" s="50"/>
      <c r="AC66" s="50"/>
      <c r="AD66" s="50"/>
      <c r="AE66" s="47" t="s">
        <v>71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51">
        <v>830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f>AO66+AW66</f>
        <v>830</v>
      </c>
      <c r="BF66" s="51"/>
      <c r="BG66" s="51"/>
      <c r="BH66" s="51"/>
      <c r="BI66" s="51"/>
      <c r="BJ66" s="51"/>
      <c r="BK66" s="51"/>
      <c r="BL66" s="51"/>
    </row>
    <row r="67" spans="1:79" s="30" customFormat="1" ht="25.5" customHeight="1" x14ac:dyDescent="0.2">
      <c r="A67" s="46">
        <v>1</v>
      </c>
      <c r="B67" s="46"/>
      <c r="C67" s="46"/>
      <c r="D67" s="46"/>
      <c r="E67" s="46"/>
      <c r="F67" s="46"/>
      <c r="G67" s="47" t="s">
        <v>94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 t="s">
        <v>70</v>
      </c>
      <c r="AA67" s="50"/>
      <c r="AB67" s="50"/>
      <c r="AC67" s="50"/>
      <c r="AD67" s="50"/>
      <c r="AE67" s="47" t="s">
        <v>95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1">
        <v>630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f>AO67+AW67</f>
        <v>630</v>
      </c>
      <c r="BF67" s="51"/>
      <c r="BG67" s="51"/>
      <c r="BH67" s="51"/>
      <c r="BI67" s="51"/>
      <c r="BJ67" s="51"/>
      <c r="BK67" s="51"/>
      <c r="BL67" s="51"/>
    </row>
    <row r="68" spans="1:79" s="30" customFormat="1" ht="25.5" customHeight="1" x14ac:dyDescent="0.2">
      <c r="A68" s="46">
        <v>1</v>
      </c>
      <c r="B68" s="46"/>
      <c r="C68" s="46"/>
      <c r="D68" s="46"/>
      <c r="E68" s="46"/>
      <c r="F68" s="46"/>
      <c r="G68" s="47" t="s">
        <v>96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70</v>
      </c>
      <c r="AA68" s="50"/>
      <c r="AB68" s="50"/>
      <c r="AC68" s="50"/>
      <c r="AD68" s="50"/>
      <c r="AE68" s="47" t="s">
        <v>95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1">
        <v>200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f>AO68+AW68</f>
        <v>200</v>
      </c>
      <c r="BF68" s="51"/>
      <c r="BG68" s="51"/>
      <c r="BH68" s="51"/>
      <c r="BI68" s="51"/>
      <c r="BJ68" s="51"/>
      <c r="BK68" s="51"/>
      <c r="BL68" s="51"/>
    </row>
    <row r="69" spans="1:79" s="30" customFormat="1" ht="25.5" customHeight="1" x14ac:dyDescent="0.2">
      <c r="A69" s="46">
        <v>1</v>
      </c>
      <c r="B69" s="46"/>
      <c r="C69" s="46"/>
      <c r="D69" s="46"/>
      <c r="E69" s="46"/>
      <c r="F69" s="46"/>
      <c r="G69" s="47" t="s">
        <v>97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70</v>
      </c>
      <c r="AA69" s="50"/>
      <c r="AB69" s="50"/>
      <c r="AC69" s="50"/>
      <c r="AD69" s="50"/>
      <c r="AE69" s="47" t="s">
        <v>95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1">
        <v>274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f>AO69+AW69</f>
        <v>274</v>
      </c>
      <c r="BF69" s="51"/>
      <c r="BG69" s="51"/>
      <c r="BH69" s="51"/>
      <c r="BI69" s="51"/>
      <c r="BJ69" s="51"/>
      <c r="BK69" s="51"/>
      <c r="BL69" s="51"/>
    </row>
    <row r="70" spans="1:79" s="30" customFormat="1" ht="25.5" customHeight="1" x14ac:dyDescent="0.2">
      <c r="A70" s="46">
        <v>1</v>
      </c>
      <c r="B70" s="46"/>
      <c r="C70" s="46"/>
      <c r="D70" s="46"/>
      <c r="E70" s="46"/>
      <c r="F70" s="46"/>
      <c r="G70" s="47" t="s">
        <v>98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0" t="s">
        <v>70</v>
      </c>
      <c r="AA70" s="50"/>
      <c r="AB70" s="50"/>
      <c r="AC70" s="50"/>
      <c r="AD70" s="50"/>
      <c r="AE70" s="47" t="s">
        <v>95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1">
        <v>556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f>AO70+AW70</f>
        <v>556</v>
      </c>
      <c r="BF70" s="51"/>
      <c r="BG70" s="51"/>
      <c r="BH70" s="51"/>
      <c r="BI70" s="51"/>
      <c r="BJ70" s="51"/>
      <c r="BK70" s="51"/>
      <c r="BL70" s="51"/>
    </row>
    <row r="71" spans="1:79" s="4" customFormat="1" ht="12.75" customHeight="1" x14ac:dyDescent="0.2">
      <c r="A71" s="78">
        <v>0</v>
      </c>
      <c r="B71" s="78"/>
      <c r="C71" s="78"/>
      <c r="D71" s="78"/>
      <c r="E71" s="78"/>
      <c r="F71" s="78"/>
      <c r="G71" s="114" t="s">
        <v>72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9"/>
      <c r="AA71" s="79"/>
      <c r="AB71" s="79"/>
      <c r="AC71" s="79"/>
      <c r="AD71" s="79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79" ht="25.5" customHeight="1" x14ac:dyDescent="0.2">
      <c r="A72" s="46">
        <v>1</v>
      </c>
      <c r="B72" s="46"/>
      <c r="C72" s="46"/>
      <c r="D72" s="46"/>
      <c r="E72" s="46"/>
      <c r="F72" s="46"/>
      <c r="G72" s="47" t="s">
        <v>73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74</v>
      </c>
      <c r="AA72" s="50"/>
      <c r="AB72" s="50"/>
      <c r="AC72" s="50"/>
      <c r="AD72" s="50"/>
      <c r="AE72" s="47" t="s">
        <v>75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1">
        <v>36.15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f>AO72+AW72</f>
        <v>36.15</v>
      </c>
      <c r="BF72" s="51"/>
      <c r="BG72" s="51"/>
      <c r="BH72" s="51"/>
      <c r="BI72" s="51"/>
      <c r="BJ72" s="51"/>
      <c r="BK72" s="51"/>
      <c r="BL72" s="51"/>
    </row>
    <row r="73" spans="1:79" s="4" customFormat="1" ht="12.75" customHeight="1" x14ac:dyDescent="0.2">
      <c r="A73" s="78">
        <v>0</v>
      </c>
      <c r="B73" s="78"/>
      <c r="C73" s="78"/>
      <c r="D73" s="78"/>
      <c r="E73" s="78"/>
      <c r="F73" s="78"/>
      <c r="G73" s="114" t="s">
        <v>76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79"/>
      <c r="AA73" s="79"/>
      <c r="AB73" s="79"/>
      <c r="AC73" s="79"/>
      <c r="AD73" s="79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12.75" customHeight="1" x14ac:dyDescent="0.2">
      <c r="A74" s="46">
        <v>1</v>
      </c>
      <c r="B74" s="46"/>
      <c r="C74" s="46"/>
      <c r="D74" s="46"/>
      <c r="E74" s="46"/>
      <c r="F74" s="46"/>
      <c r="G74" s="47" t="s">
        <v>77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78</v>
      </c>
      <c r="AA74" s="50"/>
      <c r="AB74" s="50"/>
      <c r="AC74" s="50"/>
      <c r="AD74" s="50"/>
      <c r="AE74" s="47" t="s">
        <v>75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1">
        <v>100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f>AO74+AW74</f>
        <v>100</v>
      </c>
      <c r="BF74" s="51"/>
      <c r="BG74" s="51"/>
      <c r="BH74" s="51"/>
      <c r="BI74" s="51"/>
      <c r="BJ74" s="51"/>
      <c r="BK74" s="51"/>
      <c r="BL74" s="51"/>
    </row>
    <row r="75" spans="1:79" x14ac:dyDescent="0.2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7" spans="1:79" ht="33.75" customHeight="1" x14ac:dyDescent="0.2">
      <c r="A77" s="82" t="s">
        <v>101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5"/>
      <c r="AO77" s="85" t="s">
        <v>102</v>
      </c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30"/>
      <c r="BI77" s="30"/>
    </row>
    <row r="78" spans="1:79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103" t="s">
        <v>5</v>
      </c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30"/>
      <c r="AO78" s="103" t="s">
        <v>52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30"/>
      <c r="BI78" s="30"/>
    </row>
    <row r="79" spans="1:79" ht="15.75" customHeight="1" x14ac:dyDescent="0.2">
      <c r="A79" s="61" t="s">
        <v>3</v>
      </c>
      <c r="B79" s="61"/>
      <c r="C79" s="61"/>
      <c r="D79" s="61"/>
      <c r="E79" s="61"/>
      <c r="F79" s="6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79" ht="13.15" customHeight="1" x14ac:dyDescent="0.2">
      <c r="A80" s="104" t="s">
        <v>83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x14ac:dyDescent="0.2">
      <c r="A81" s="105" t="s">
        <v>47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ht="10.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ht="15.75" customHeight="1" x14ac:dyDescent="0.2">
      <c r="A83" s="82" t="s">
        <v>84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5"/>
      <c r="AO83" s="108" t="s">
        <v>85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30"/>
      <c r="BI83" s="30"/>
    </row>
    <row r="84" spans="1:6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103" t="s">
        <v>5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30"/>
      <c r="AO84" s="103" t="s">
        <v>52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30"/>
      <c r="BI84" s="30"/>
    </row>
    <row r="85" spans="1:61" x14ac:dyDescent="0.2">
      <c r="A85" s="106">
        <v>44524</v>
      </c>
      <c r="B85" s="107"/>
      <c r="C85" s="107"/>
      <c r="D85" s="107"/>
      <c r="E85" s="107"/>
      <c r="F85" s="107"/>
      <c r="G85" s="107"/>
      <c r="H85" s="107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x14ac:dyDescent="0.2">
      <c r="A86" s="103" t="s">
        <v>45</v>
      </c>
      <c r="B86" s="103"/>
      <c r="C86" s="103"/>
      <c r="D86" s="103"/>
      <c r="E86" s="103"/>
      <c r="F86" s="103"/>
      <c r="G86" s="103"/>
      <c r="H86" s="103"/>
      <c r="I86" s="45"/>
      <c r="J86" s="45"/>
      <c r="K86" s="45"/>
      <c r="L86" s="45"/>
      <c r="M86" s="45"/>
      <c r="N86" s="45"/>
      <c r="O86" s="45"/>
      <c r="P86" s="45"/>
      <c r="Q86" s="45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x14ac:dyDescent="0.2">
      <c r="A87" s="21" t="s">
        <v>46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</sheetData>
  <mergeCells count="223">
    <mergeCell ref="AW74:BD74"/>
    <mergeCell ref="A53:AY53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40:F40"/>
    <mergeCell ref="A37:BL37"/>
    <mergeCell ref="A38:F38"/>
    <mergeCell ref="G38:BL38"/>
    <mergeCell ref="A39:F39"/>
    <mergeCell ref="AC49:AJ49"/>
    <mergeCell ref="AO2:BL2"/>
    <mergeCell ref="AO6:BF6"/>
    <mergeCell ref="AO4:BL4"/>
    <mergeCell ref="AO5:BL5"/>
    <mergeCell ref="AO3:BL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34:BL34"/>
    <mergeCell ref="AO1:BL1"/>
    <mergeCell ref="A72:F72"/>
    <mergeCell ref="G72:Y72"/>
    <mergeCell ref="Z72:AD72"/>
    <mergeCell ref="AE72:AN72"/>
    <mergeCell ref="AO72:AV72"/>
    <mergeCell ref="AW72:BD72"/>
    <mergeCell ref="BE66:BL66"/>
    <mergeCell ref="A71:F71"/>
    <mergeCell ref="G71:Y71"/>
    <mergeCell ref="Z71:AD71"/>
    <mergeCell ref="AE71:AN71"/>
    <mergeCell ref="AO71:AV71"/>
    <mergeCell ref="AW71:BD71"/>
    <mergeCell ref="BE71:BL71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W78:AM78"/>
    <mergeCell ref="AE63:AN63"/>
    <mergeCell ref="AE64:AN64"/>
    <mergeCell ref="AO84:BG84"/>
    <mergeCell ref="AO78:BG78"/>
    <mergeCell ref="G63:Y63"/>
    <mergeCell ref="G64:Y64"/>
    <mergeCell ref="G65:Y65"/>
    <mergeCell ref="AO63:AV63"/>
    <mergeCell ref="Z63:AD63"/>
    <mergeCell ref="AK45:AR46"/>
    <mergeCell ref="D49:AB49"/>
    <mergeCell ref="A32:F32"/>
    <mergeCell ref="G32:BL32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U22:AD22"/>
    <mergeCell ref="AE22:AR22"/>
    <mergeCell ref="G29:BL29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R57:AY57"/>
    <mergeCell ref="AJ56:AQ56"/>
    <mergeCell ref="A65:F65"/>
    <mergeCell ref="Z65:AD65"/>
    <mergeCell ref="AE65:AN65"/>
    <mergeCell ref="A77:V77"/>
    <mergeCell ref="W77:AM77"/>
    <mergeCell ref="AO62:AV62"/>
    <mergeCell ref="AW62:BD62"/>
    <mergeCell ref="AO77:BG7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BE74:BL74"/>
    <mergeCell ref="A74:F74"/>
    <mergeCell ref="G74:Y74"/>
    <mergeCell ref="Z74:AD74"/>
    <mergeCell ref="AE74:AN74"/>
    <mergeCell ref="AO74:AV74"/>
    <mergeCell ref="A79:F79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AK49:AR49"/>
    <mergeCell ref="AS49:AZ49"/>
    <mergeCell ref="AS48:AZ4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66">
    <cfRule type="cellIs" dxfId="20" priority="23" stopIfTrue="1" operator="equal">
      <formula>$G64</formula>
    </cfRule>
  </conditionalFormatting>
  <conditionalFormatting sqref="D49">
    <cfRule type="cellIs" dxfId="19" priority="24" stopIfTrue="1" operator="equal">
      <formula>$D48</formula>
    </cfRule>
  </conditionalFormatting>
  <conditionalFormatting sqref="A65:F65">
    <cfRule type="cellIs" dxfId="18" priority="25" stopIfTrue="1" operator="equal">
      <formula>0</formula>
    </cfRule>
  </conditionalFormatting>
  <conditionalFormatting sqref="D50">
    <cfRule type="cellIs" dxfId="17" priority="22" stopIfTrue="1" operator="equal">
      <formula>$D49</formula>
    </cfRule>
  </conditionalFormatting>
  <conditionalFormatting sqref="A66:F66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$G66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67">
    <cfRule type="cellIs" dxfId="7" priority="8" stopIfTrue="1" operator="equal">
      <formula>$G66</formula>
    </cfRule>
  </conditionalFormatting>
  <conditionalFormatting sqref="A67:F67">
    <cfRule type="cellIs" dxfId="6" priority="7" stopIfTrue="1" operator="equal">
      <formula>0</formula>
    </cfRule>
  </conditionalFormatting>
  <conditionalFormatting sqref="G68">
    <cfRule type="cellIs" dxfId="5" priority="6" stopIfTrue="1" operator="equal">
      <formula>$G67</formula>
    </cfRule>
  </conditionalFormatting>
  <conditionalFormatting sqref="A68:F68">
    <cfRule type="cellIs" dxfId="4" priority="5" stopIfTrue="1" operator="equal">
      <formula>0</formula>
    </cfRule>
  </conditionalFormatting>
  <conditionalFormatting sqref="G69">
    <cfRule type="cellIs" dxfId="3" priority="4" stopIfTrue="1" operator="equal">
      <formula>$G68</formula>
    </cfRule>
  </conditionalFormatting>
  <conditionalFormatting sqref="A69:F69">
    <cfRule type="cellIs" dxfId="2" priority="3" stopIfTrue="1" operator="equal">
      <formula>0</formula>
    </cfRule>
  </conditionalFormatting>
  <conditionalFormatting sqref="G70">
    <cfRule type="cellIs" dxfId="1" priority="2" stopIfTrue="1" operator="equal">
      <formula>$G69</formula>
    </cfRule>
  </conditionalFormatting>
  <conditionalFormatting sqref="A70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5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КПК0113035</vt:lpstr>
      <vt:lpstr>КПК0113035!Область_печати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2021-11-08T08:25:47Z</cp:lastPrinted>
  <dcterms:created xsi:type="dcterms:W3CDTF">2016-08-15T09:54:21Z</dcterms:created>
  <dcterms:modified xsi:type="dcterms:W3CDTF">2021-11-24T06:26:26Z</dcterms:modified>
</cp:coreProperties>
</file>