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B2B555D-FBEB-4703-8A92-0C174CF031A3}" xr6:coauthVersionLast="47" xr6:coauthVersionMax="47" xr10:uidLastSave="{00000000-0000-0000-0000-000000000000}"/>
  <bookViews>
    <workbookView xWindow="-108" yWindow="-108" windowWidth="23256" windowHeight="12576" activeTab="6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2" sheetId="8" r:id="rId6"/>
    <sheet name="КПК1017363" sheetId="9" r:id="rId7"/>
  </sheets>
  <definedNames>
    <definedName name="_xlnm.Print_Area" localSheetId="0">КПК1010160!$A$1:$BM$99</definedName>
    <definedName name="_xlnm.Print_Area" localSheetId="1">КПК1011080!$A$1:$BM$99</definedName>
    <definedName name="_xlnm.Print_Area" localSheetId="2">КПК1014030!$A$1:$BM$106</definedName>
    <definedName name="_xlnm.Print_Area" localSheetId="3">КПК1014040!$A$1:$BM$99</definedName>
    <definedName name="_xlnm.Print_Area" localSheetId="4">КПК1014060!$A$1:$BM$110</definedName>
    <definedName name="_xlnm.Print_Area" localSheetId="5">КПК1014082!$A$1:$BM$90</definedName>
    <definedName name="_xlnm.Print_Area" localSheetId="6">КПК1017363!$A$1:$BM$82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9" l="1"/>
  <c r="AS50" i="9"/>
  <c r="AS49" i="9"/>
  <c r="AR59" i="8"/>
  <c r="AR58" i="8"/>
  <c r="AS50" i="8"/>
  <c r="AS49" i="8"/>
  <c r="AR60" i="7"/>
  <c r="AS52" i="7"/>
  <c r="AS51" i="7"/>
  <c r="AS50" i="7"/>
  <c r="AR58" i="6"/>
  <c r="AS50" i="6"/>
  <c r="AS49" i="6"/>
  <c r="AR59" i="5"/>
  <c r="AS51" i="5"/>
  <c r="AS50" i="5"/>
  <c r="AR59" i="4"/>
  <c r="AS51" i="4"/>
  <c r="AS50" i="4"/>
  <c r="AR59" i="3"/>
  <c r="AS51" i="3"/>
  <c r="AS50" i="3"/>
</calcChain>
</file>

<file path=xl/sharedStrings.xml><?xml version="1.0" encoding="utf-8"?>
<sst xmlns="http://schemas.openxmlformats.org/spreadsheetml/2006/main" count="1240" uniqueCount="285">
  <si>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</si>
  <si>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</si>
  <si>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</si>
  <si>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</si>
  <si>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</si>
  <si>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</si>
  <si>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</si>
  <si>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</si>
  <si>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</si>
  <si>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</si>
  <si>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</si>
  <si>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</si>
  <si>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</si>
  <si>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</si>
  <si>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</si>
  <si>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</si>
  <si>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</si>
  <si>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</si>
  <si>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</si>
  <si>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</si>
  <si>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</si>
  <si>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</si>
  <si>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</si>
  <si>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</si>
  <si>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</si>
  <si>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</si>
  <si>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</si>
  <si>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</si>
  <si>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</si>
  <si>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</si>
  <si>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</si>
  <si>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</si>
  <si>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</si>
  <si>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</si>
  <si>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</si>
  <si>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</si>
  <si>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</si>
  <si>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</si>
  <si>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</si>
  <si>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</si>
  <si>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</si>
  <si>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</si>
  <si>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</si>
  <si>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</si>
  <si>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</si>
  <si>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</si>
  <si>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</si>
  <si>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</si>
  <si>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</si>
  <si>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</si>
  <si>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</si>
  <si>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</si>
  <si>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</si>
  <si>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</si>
  <si>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</si>
  <si>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</si>
  <si>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</si>
  <si>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</si>
  <si>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</si>
  <si>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</si>
  <si>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</si>
  <si>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</si>
  <si>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</si>
  <si>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</si>
  <si>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 у відповідній сфері</t>
  </si>
  <si>
    <t>Забезпечення виконання наданих законодавством повноважень у сфері культури і туризму.  Забезпечення складання і надання кошторисної, звітної, фінансової документації, фінансування установ згідно ззатвердженими кошторисами</t>
  </si>
  <si>
    <t>Забезпечення складання і  надання кошторисної, звітної, фінансової документації, фінансування установ згідно з затвердженими кошторисами</t>
  </si>
  <si>
    <t>Забезпечення виконання наданих законодавством повноважень у сфері культури</t>
  </si>
  <si>
    <t>УСЬОГО</t>
  </si>
  <si>
    <t>затрат</t>
  </si>
  <si>
    <t>Z1</t>
  </si>
  <si>
    <t>кількість штатних одиниць відділу, всього</t>
  </si>
  <si>
    <t>од.</t>
  </si>
  <si>
    <t>штатний розпис</t>
  </si>
  <si>
    <t>кількість штатних одиниць апарату</t>
  </si>
  <si>
    <t>кількість штатних одиниць сектору фінансово -економічної діяльності та бухгалтерського обліку</t>
  </si>
  <si>
    <t>кількість штатних одиниць, з них жінок</t>
  </si>
  <si>
    <t>осіб</t>
  </si>
  <si>
    <t>табель обліку робосого часу</t>
  </si>
  <si>
    <t>кількість штатних одиниць, з них чоловіків</t>
  </si>
  <si>
    <t>табель обліку робочого часу</t>
  </si>
  <si>
    <t>видатки загального фонду на забезпечення виконання наданих законодавством повноважень у відповідній сфері</t>
  </si>
  <si>
    <t>грн.</t>
  </si>
  <si>
    <t>кошторис</t>
  </si>
  <si>
    <t>продукту</t>
  </si>
  <si>
    <t>кількість отриманих листів, звернень, заяв, скарг,нормативно-правових актів</t>
  </si>
  <si>
    <t>журнал реєстрації</t>
  </si>
  <si>
    <t>кількість закладів, що обслуговуються</t>
  </si>
  <si>
    <t>мережа</t>
  </si>
  <si>
    <t>кількість особових рахунків</t>
  </si>
  <si>
    <t>шт.</t>
  </si>
  <si>
    <t>звітність установи</t>
  </si>
  <si>
    <t>кількість складених звітів</t>
  </si>
  <si>
    <t>кількістьзакладів, що обслуговуються сільської місцевості</t>
  </si>
  <si>
    <t>мережа закладів</t>
  </si>
  <si>
    <t>кількість закладів,що обслуговуються міської місцевості</t>
  </si>
  <si>
    <t>кількість вихідних документів</t>
  </si>
  <si>
    <t>ефективності</t>
  </si>
  <si>
    <t>кількість прийнятих листів, звернень, заяв, скарг, нормативних документів  на одного працівника</t>
  </si>
  <si>
    <t>розрахунково</t>
  </si>
  <si>
    <t>витрати на утримання однієї штатної одиниці</t>
  </si>
  <si>
    <t>кількість установ, які обслуговує 1 працівник</t>
  </si>
  <si>
    <t>кількість складених звітів на одного працівника</t>
  </si>
  <si>
    <t>якості</t>
  </si>
  <si>
    <t>% вчасно виконаних листів,звернень, запитів</t>
  </si>
  <si>
    <t>відс.</t>
  </si>
  <si>
    <t>розрахунок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</si>
  <si>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наказ  МФУ від 27.09.2012 №1035 "Про внесення змін  Типового переліку бюджетних програм та результативних показників їх виконання для місцевих бюджетів у галузі "Державне управління";_x000D_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-рішення сесії Баштанської міської ради від 23.12.2021 р. №15 "Про бюджет Баштанської територіальної громади на 2022 рік"_x000D_
- рішення виконавчого комітету Баштанської міської територіальної громади від 25.10.2022 р.№112 "Про внесення змін до бюджету Баштанської міської територіальної громади на 2022 рік"</t>
  </si>
  <si>
    <t>Керівництво і управління у відповідній сфері</t>
  </si>
  <si>
    <t>1000000</t>
  </si>
  <si>
    <t>27.01.2023</t>
  </si>
  <si>
    <t>23</t>
  </si>
  <si>
    <t>Наказ</t>
  </si>
  <si>
    <t>Відділ РКіТ</t>
  </si>
  <si>
    <t>Фінансовий відділ Баштанської міської ради</t>
  </si>
  <si>
    <t>Начальник відділу РКіТ</t>
  </si>
  <si>
    <t>В.о.начальника фінансового відділу</t>
  </si>
  <si>
    <t>Ірина БОТЕЗАТ</t>
  </si>
  <si>
    <t>Лілія ІЛЬЧУК</t>
  </si>
  <si>
    <t>41187184</t>
  </si>
  <si>
    <t>14502000000</t>
  </si>
  <si>
    <t>гривень</t>
  </si>
  <si>
    <t>бюджетної програми 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</si>
  <si>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</si>
  <si>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</si>
  <si>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Вiддiл розвитку культури i туризму виконавчого комiтету Баштанської мiської ради Миколаївської областi</t>
  </si>
  <si>
    <t>1010000</t>
  </si>
  <si>
    <t>0160</t>
  </si>
  <si>
    <t>0111</t>
  </si>
  <si>
    <t>Задоволення потреб особистості в отримані якісної культурно- мистецької освіти</t>
  </si>
  <si>
    <t>Створення умов для розвитку позашкільної мистецької освіти</t>
  </si>
  <si>
    <t>Забезпечення надання початкової музичної освіти.</t>
  </si>
  <si>
    <t>Надання початкової музичної,хореографічної освіти, освіти з образотворчого мистецтва  та художнього промислу.</t>
  </si>
  <si>
    <t>Середнє число окладів(ставок) керівних працівників</t>
  </si>
  <si>
    <t>звіт по мережі,штатам та контингентам</t>
  </si>
  <si>
    <t>Середнє число окладів (ставок) обслуговуючого та технічного персоналу</t>
  </si>
  <si>
    <t>кількість установ , всього</t>
  </si>
  <si>
    <t>середнє число окладів (ставок)- усього</t>
  </si>
  <si>
    <t>середнє число окладів (ставок )педагогічного персоналу</t>
  </si>
  <si>
    <t>кількість відділень(фортепіано,народні інструменти тощо)</t>
  </si>
  <si>
    <t>кількість класів</t>
  </si>
  <si>
    <t>видатки на отримання освіти у школах естетичного виховання,загального фонду</t>
  </si>
  <si>
    <t>видатки на отримання освіти у школах естетичного виховання , спеціального фонду</t>
  </si>
  <si>
    <t>середня кількість учнів,які отримують освіту у школах естетичного виховання</t>
  </si>
  <si>
    <t>звітність</t>
  </si>
  <si>
    <t>середня кількість учнів,звільнених від плати</t>
  </si>
  <si>
    <t>середня кількість дівчаток,які отримують освіту у школах естетичного виховання</t>
  </si>
  <si>
    <t>середня кількість хлопчиків,які навчаються в школах естетичного виховання</t>
  </si>
  <si>
    <t>звітність установ</t>
  </si>
  <si>
    <t>середня кількість хлопчиків,які звільнені від плати за навчання</t>
  </si>
  <si>
    <t>середня кількість дівчаток,які звільнені від плати за навчання</t>
  </si>
  <si>
    <t>кількість учнів на одну педагогічну ставку</t>
  </si>
  <si>
    <t>витрати на навчання одного учня, який отримує освіту у школах естетичного виховання дітей</t>
  </si>
  <si>
    <t>динаміка збільшення кількості учнів,які отримують освіту в плановому періодіпо відношенню до фактичного показника попереднього періоду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</si>
  <si>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наказ  МФУ від 10.07.2017 №992 "Про затвердження  Типового переліку бюджетних програм та результативних показників їх виконання для місцевих бюджетів у галузі "Освіта;_x000D_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 _x000D_
-рішення сесії Баштанської міської ради від 23.12.2021 р. №15 "Про бюджет Баштанської територіальної громади"_x000D_
-рішення виконавчого комітету  Баштанської міської територіальної громади від 25.10.2022 р.№112 " Про внесення змін до бюджету Баштанської територіальної громади"</t>
  </si>
  <si>
    <t>Духовне та естетичне виховання дітей та молоді</t>
  </si>
  <si>
    <t>1011080</t>
  </si>
  <si>
    <t>Надання спеціалізованої освіти мистецькими школами</t>
  </si>
  <si>
    <t>1080</t>
  </si>
  <si>
    <t>0960</t>
  </si>
  <si>
    <t>Сприяння централізованому комплектуванню та використанню бібліотечних фондів</t>
  </si>
  <si>
    <t>Целеспрямована діяльність органів влади для вирішення суспільних проблем, досягнення й реалізації загальнозначущих цілій розвитку бібліотечної справи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</si>
  <si>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</si>
  <si>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</si>
  <si>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</si>
  <si>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</si>
  <si>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</si>
  <si>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</si>
  <si>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видатки загального фонду на забезпечення діяльності бібліотек</t>
  </si>
  <si>
    <t>тис.грн.</t>
  </si>
  <si>
    <t>середне число окладів міської місцевості</t>
  </si>
  <si>
    <t>середне число окладів сільської місцевості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</si>
  <si>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</si>
  <si>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</si>
  <si>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</si>
  <si>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</si>
  <si>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</si>
  <si>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</si>
  <si>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</si>
  <si>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число читачів, з них жінок</t>
  </si>
  <si>
    <t>число читачів, з них чоловіків</t>
  </si>
  <si>
    <t>число читачів, з них дівчаток</t>
  </si>
  <si>
    <t>клькість читачів, з них хлопчиків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</si>
  <si>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</si>
  <si>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</si>
  <si>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</si>
  <si>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</si>
  <si>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</si>
  <si>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-рішення сесії Баштанської міської ради від 23.12.2021 р.№1 "Про бюджет  Баштанської міської територіальної громади на 2022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</si>
  <si>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</si>
  <si>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</si>
  <si>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</si>
  <si>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</si>
  <si>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</si>
  <si>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Захист та збереження культурної спадщини, турбота про розвиток культури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</si>
  <si>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</si>
  <si>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середнє число окладів (ставок) обслуговуючого та технічного персоналу</t>
  </si>
  <si>
    <t>кількість музеїв</t>
  </si>
  <si>
    <t>середнє число окладів (ставок)</t>
  </si>
  <si>
    <t>площа приміщень</t>
  </si>
  <si>
    <t>м.кв.</t>
  </si>
  <si>
    <t>видатки загального фонду на забезпечення діяльності музеїв</t>
  </si>
  <si>
    <t>кількість екскурсій у музеях</t>
  </si>
  <si>
    <t>кількість експонатів - усього</t>
  </si>
  <si>
    <t>тис.од.</t>
  </si>
  <si>
    <t>кількість відвідувачів музеїв</t>
  </si>
  <si>
    <t>середня кількість відвідувачів,з них жінок</t>
  </si>
  <si>
    <t>середня кількість відвідувачів,з них чоловіків</t>
  </si>
  <si>
    <t>середня кількість відвідувачів,з них дівчат</t>
  </si>
  <si>
    <t>середня кількість відвідувачів,з них хлопчиків</t>
  </si>
  <si>
    <t>кількість екскурсій , з них виставкові</t>
  </si>
  <si>
    <t>кількість екскурсій, з них тематичні</t>
  </si>
  <si>
    <t>середні витрати на одного відвідувача</t>
  </si>
  <si>
    <t>динаміка збільшення екскурсій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</si>
  <si>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</si>
  <si>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Конституція України;_x000D_
- Бюджетний  кодекс  України;_x000D_
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"Культура",;_x000D_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процесі";_x000D_
-рішення сесії Баштанської міської ради від 17.02.2022 р.№ 20 "Про внесення змін до бюджету Баштанської міської територіальної громадИ на 2022 рік"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</si>
  <si>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</si>
  <si>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</si>
  <si>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</si>
  <si>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</si>
  <si>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Підвищення якості та ефективності надання культурних заходівзбереження та зміцнення культури населення,формування високої індивідуальної естетичної культури,популяризація культурного дозвілля</t>
  </si>
  <si>
    <t>Забезпечення організації культурного дозвілля населення і зміцнення культурних традицій</t>
  </si>
  <si>
    <t>Придбання обладнання і предметів довгострокового користува</t>
  </si>
  <si>
    <t>Забезпечення    організації    культурного   дозвілля населення   і зміцнення     культурних  традицій</t>
  </si>
  <si>
    <t>Придбання обладнання і предметів довгострокового користування</t>
  </si>
  <si>
    <t>обсяг видатків на придбання предметів довгострокового користування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</si>
  <si>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</si>
  <si>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</si>
  <si>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</si>
  <si>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</si>
  <si>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</si>
  <si>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</si>
  <si>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площа приміщень, яка потребує проведення капітального ремонту</t>
  </si>
  <si>
    <t>кв. м.</t>
  </si>
  <si>
    <t>керівні працівники:жінок</t>
  </si>
  <si>
    <t>керівні працівнки:зних чоловіки</t>
  </si>
  <si>
    <t>видатки спеціального фонду на забезпечення діяльності палаців, будинків культури, клубів,центрів дозвілля та інших клубних закладів</t>
  </si>
  <si>
    <t>кількість відвідувачів - усього</t>
  </si>
  <si>
    <t>кількість закладів, в яких планується провести капітальний ремонт</t>
  </si>
  <si>
    <t>клькість відвідувачів сільської місцевості</t>
  </si>
  <si>
    <t>кількість відвідувачів міської місцевості</t>
  </si>
  <si>
    <t>кількість відвідувачів:  зних жінок</t>
  </si>
  <si>
    <t>кількість відвідувачів: з них  діти</t>
  </si>
  <si>
    <t>кількість відвідувачів: з них люди похилого віку</t>
  </si>
  <si>
    <t>чмсельність відвідувачів на одну штатну одиницю</t>
  </si>
  <si>
    <t>середні витрати на проведення 1 кв.м. капітального ремонту</t>
  </si>
  <si>
    <t>відсоток площі, на якій проведено капремонт, до площі, що потребує ремонту</t>
  </si>
  <si>
    <t>відсоток чисельності  відвідувачів сільської місцевості до чисельності відвідувачів міської місцевості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</si>
  <si>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-рішеня сесії Баштанської міської ради від 23.12.2021 р. № 15 "Про бюджет Баштанської територіальної громади на 2022 рік"_x000D_
-рішення виконавчого комітету Баштанської міської територіальної громади від 25.10.2022 р.№112 "Про внесення змін до бюджету Баштанської територіальної громади на 2022 рік"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</si>
  <si>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</si>
  <si>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</si>
  <si>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</si>
  <si>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</si>
  <si>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</si>
  <si>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реалізації заходів, затверджених програмою розвитку культури і мистецтва, спрямованих на створення незалежного задоволення культурних і духовних потреб населення.</t>
  </si>
  <si>
    <t>підтримка та розвиток культурно - освітніх заходів</t>
  </si>
  <si>
    <t>Окремі заходи по реалізації державних (регіональних ) програм, не віднесені до заходів розвитку</t>
  </si>
  <si>
    <t>Програма розвитку культури на території Баштанської міської ради на 2021-2023 роки</t>
  </si>
  <si>
    <t>кількість установ</t>
  </si>
  <si>
    <t>кількість культурно - освітніх заходів</t>
  </si>
  <si>
    <t>кількість культурно-освітніх заходів в сільській місцевості</t>
  </si>
  <si>
    <t>кількість культурно-освітніх заходів в міській місцевості</t>
  </si>
  <si>
    <t>кількість колективів, що беруть участь у заходах</t>
  </si>
  <si>
    <t>обсяг видатків на проведення культурно - освітніх заходів за рахунок коштів місцевих бюджетів</t>
  </si>
  <si>
    <t>середні витрати на проведення одного заходу</t>
  </si>
  <si>
    <t>динаміка збільшення кількості заходів у плановому періоді відповідно до фактичного показника попереднього періоду</t>
  </si>
  <si>
    <t>динаміка збільшення кількості учасників у плановому періоді відповідно до фактичного показника попереднього періоду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</si>
  <si>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-рішення сесії Баштанської міської ради від 23.12.2020 р.№ 3 "Про затвердження програми розвитку культури на території Баштанської міської ради на 2021-2023 рок"_x000D_
-рішення сесії Баштанської міської ради від 23.12.2021 р.№15 "Про бюджет  Баштанської міської територіальної громади на 2022 рік"</t>
  </si>
  <si>
    <t>Підтримка та розвиток культурно-освітних заходів</t>
  </si>
  <si>
    <t>1014082</t>
  </si>
  <si>
    <t>Інші заходи в галузі культури і мистецтва</t>
  </si>
  <si>
    <t>4082</t>
  </si>
  <si>
    <t>0829</t>
  </si>
  <si>
    <t>Реалізація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</si>
  <si>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 в закладах культури</t>
  </si>
  <si>
    <t>обсяг видатків</t>
  </si>
  <si>
    <t>кількість об`єктів</t>
  </si>
  <si>
    <t>кошторисна документація</t>
  </si>
  <si>
    <t>середня вартість одного об`єкту</t>
  </si>
  <si>
    <t>- Конституція України;_x000D_
- Бюджетний  кодекс  України;_x000D_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спільний наказ  Міністерства фінансів України  та Міністерства культури України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 МФУ від 02.01.2019р.№ 1 "Про затвердження методичних рекомендацій  щодо впровадження та застосування гендерно-орієнтованого підходу в бюджетному процесі"._x000D_
--рішення сесії Баштанської міської ради від 17.02.2022 р.№20 "Про внесення змін до бюджету Баштанської міської територіальної громади на 2022 рік"</t>
  </si>
  <si>
    <t>Виконання та реалізація інвестиційних проєктів в закладах культури</t>
  </si>
  <si>
    <t>1017363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</si>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</sst>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zoomScaleNormal="100" zoomScaleSheetLayoutView="100" workbookViewId="0">
      <selection activeCell="V5" sqref="V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112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21.6" customHeight="1" x14ac:dyDescent="0.25">
      <c r="AO4" s="117" t="s">
        <v>113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110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111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113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4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125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123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124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2087302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2087302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12" t="s">
        <v>107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108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121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2087302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2087302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2087302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2087302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121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3"/>
      <c r="B59" s="93"/>
      <c r="C59" s="93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8" t="s">
        <v>71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11.75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11.75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2</v>
      </c>
      <c r="B67" s="62"/>
      <c r="C67" s="62"/>
      <c r="D67" s="62"/>
      <c r="E67" s="62"/>
      <c r="F67" s="62"/>
      <c r="G67" s="88" t="s">
        <v>74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3</v>
      </c>
      <c r="B68" s="62"/>
      <c r="C68" s="62"/>
      <c r="D68" s="62"/>
      <c r="E68" s="62"/>
      <c r="F68" s="62"/>
      <c r="G68" s="88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8.75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8.75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4</v>
      </c>
      <c r="B69" s="62"/>
      <c r="C69" s="62"/>
      <c r="D69" s="62"/>
      <c r="E69" s="62"/>
      <c r="F69" s="62"/>
      <c r="G69" s="88" t="s">
        <v>76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77</v>
      </c>
      <c r="AA69" s="73"/>
      <c r="AB69" s="73"/>
      <c r="AC69" s="73"/>
      <c r="AD69" s="73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5</v>
      </c>
      <c r="B70" s="62"/>
      <c r="C70" s="62"/>
      <c r="D70" s="62"/>
      <c r="E70" s="62"/>
      <c r="F70" s="62"/>
      <c r="G70" s="88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77</v>
      </c>
      <c r="AA70" s="73"/>
      <c r="AB70" s="73"/>
      <c r="AC70" s="73"/>
      <c r="AD70" s="73"/>
      <c r="AE70" s="88" t="s">
        <v>80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6</v>
      </c>
      <c r="B71" s="62"/>
      <c r="C71" s="62"/>
      <c r="D71" s="62"/>
      <c r="E71" s="62"/>
      <c r="F71" s="62"/>
      <c r="G71" s="88" t="s">
        <v>81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82</v>
      </c>
      <c r="AA71" s="73"/>
      <c r="AB71" s="73"/>
      <c r="AC71" s="73"/>
      <c r="AD71" s="73"/>
      <c r="AE71" s="88" t="s">
        <v>83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2087302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2087302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3">
        <v>0</v>
      </c>
      <c r="B72" s="93"/>
      <c r="C72" s="93"/>
      <c r="D72" s="93"/>
      <c r="E72" s="93"/>
      <c r="F72" s="93"/>
      <c r="G72" s="107" t="s">
        <v>84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7"/>
      <c r="AF72" s="110"/>
      <c r="AG72" s="110"/>
      <c r="AH72" s="110"/>
      <c r="AI72" s="110"/>
      <c r="AJ72" s="110"/>
      <c r="AK72" s="110"/>
      <c r="AL72" s="110"/>
      <c r="AM72" s="110"/>
      <c r="AN72" s="111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26.4" customHeight="1" x14ac:dyDescent="0.25">
      <c r="A73" s="62">
        <v>7</v>
      </c>
      <c r="B73" s="62"/>
      <c r="C73" s="62"/>
      <c r="D73" s="62"/>
      <c r="E73" s="62"/>
      <c r="F73" s="62"/>
      <c r="G73" s="88" t="s">
        <v>85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72</v>
      </c>
      <c r="AA73" s="73"/>
      <c r="AB73" s="73"/>
      <c r="AC73" s="73"/>
      <c r="AD73" s="73"/>
      <c r="AE73" s="88" t="s">
        <v>86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284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284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8</v>
      </c>
      <c r="B74" s="62"/>
      <c r="C74" s="62"/>
      <c r="D74" s="62"/>
      <c r="E74" s="62"/>
      <c r="F74" s="62"/>
      <c r="G74" s="88" t="s">
        <v>87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72</v>
      </c>
      <c r="AA74" s="73"/>
      <c r="AB74" s="73"/>
      <c r="AC74" s="73"/>
      <c r="AD74" s="73"/>
      <c r="AE74" s="88" t="s">
        <v>88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18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18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9</v>
      </c>
      <c r="B75" s="62"/>
      <c r="C75" s="62"/>
      <c r="D75" s="62"/>
      <c r="E75" s="62"/>
      <c r="F75" s="62"/>
      <c r="G75" s="88" t="s">
        <v>89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90</v>
      </c>
      <c r="AA75" s="73"/>
      <c r="AB75" s="73"/>
      <c r="AC75" s="73"/>
      <c r="AD75" s="73"/>
      <c r="AE75" s="88" t="s">
        <v>91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43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43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10</v>
      </c>
      <c r="B76" s="62"/>
      <c r="C76" s="62"/>
      <c r="D76" s="62"/>
      <c r="E76" s="62"/>
      <c r="F76" s="62"/>
      <c r="G76" s="88" t="s">
        <v>92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90</v>
      </c>
      <c r="AA76" s="73"/>
      <c r="AB76" s="73"/>
      <c r="AC76" s="73"/>
      <c r="AD76" s="73"/>
      <c r="AE76" s="88" t="s">
        <v>91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60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11</v>
      </c>
      <c r="B77" s="62"/>
      <c r="C77" s="62"/>
      <c r="D77" s="62"/>
      <c r="E77" s="62"/>
      <c r="F77" s="62"/>
      <c r="G77" s="88" t="s">
        <v>93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72</v>
      </c>
      <c r="AA77" s="73"/>
      <c r="AB77" s="73"/>
      <c r="AC77" s="73"/>
      <c r="AD77" s="73"/>
      <c r="AE77" s="88" t="s">
        <v>94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13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13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12</v>
      </c>
      <c r="B78" s="62"/>
      <c r="C78" s="62"/>
      <c r="D78" s="62"/>
      <c r="E78" s="62"/>
      <c r="F78" s="62"/>
      <c r="G78" s="88" t="s">
        <v>95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72</v>
      </c>
      <c r="AA78" s="73"/>
      <c r="AB78" s="73"/>
      <c r="AC78" s="73"/>
      <c r="AD78" s="73"/>
      <c r="AE78" s="88" t="s">
        <v>94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13</v>
      </c>
      <c r="B79" s="62"/>
      <c r="C79" s="62"/>
      <c r="D79" s="62"/>
      <c r="E79" s="62"/>
      <c r="F79" s="62"/>
      <c r="G79" s="88" t="s">
        <v>96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72</v>
      </c>
      <c r="AA79" s="73"/>
      <c r="AB79" s="73"/>
      <c r="AC79" s="73"/>
      <c r="AD79" s="73"/>
      <c r="AE79" s="88" t="s">
        <v>86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126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126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3">
        <v>0</v>
      </c>
      <c r="B80" s="93"/>
      <c r="C80" s="93"/>
      <c r="D80" s="93"/>
      <c r="E80" s="93"/>
      <c r="F80" s="93"/>
      <c r="G80" s="107" t="s">
        <v>97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105"/>
      <c r="AA80" s="105"/>
      <c r="AB80" s="105"/>
      <c r="AC80" s="105"/>
      <c r="AD80" s="105"/>
      <c r="AE80" s="107"/>
      <c r="AF80" s="110"/>
      <c r="AG80" s="110"/>
      <c r="AH80" s="110"/>
      <c r="AI80" s="110"/>
      <c r="AJ80" s="110"/>
      <c r="AK80" s="110"/>
      <c r="AL80" s="110"/>
      <c r="AM80" s="110"/>
      <c r="AN80" s="111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</row>
    <row r="81" spans="1:64" ht="26.4" customHeight="1" x14ac:dyDescent="0.25">
      <c r="A81" s="62">
        <v>14</v>
      </c>
      <c r="B81" s="62"/>
      <c r="C81" s="62"/>
      <c r="D81" s="62"/>
      <c r="E81" s="62"/>
      <c r="F81" s="62"/>
      <c r="G81" s="88" t="s">
        <v>98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72</v>
      </c>
      <c r="AA81" s="73"/>
      <c r="AB81" s="73"/>
      <c r="AC81" s="73"/>
      <c r="AD81" s="73"/>
      <c r="AE81" s="88" t="s">
        <v>99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8">
        <v>284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284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15</v>
      </c>
      <c r="B82" s="62"/>
      <c r="C82" s="62"/>
      <c r="D82" s="62"/>
      <c r="E82" s="62"/>
      <c r="F82" s="62"/>
      <c r="G82" s="88" t="s">
        <v>100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3" t="s">
        <v>82</v>
      </c>
      <c r="AA82" s="73"/>
      <c r="AB82" s="73"/>
      <c r="AC82" s="73"/>
      <c r="AD82" s="73"/>
      <c r="AE82" s="88" t="s">
        <v>99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8">
        <v>177642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177642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16</v>
      </c>
      <c r="B83" s="62"/>
      <c r="C83" s="62"/>
      <c r="D83" s="62"/>
      <c r="E83" s="62"/>
      <c r="F83" s="62"/>
      <c r="G83" s="88" t="s">
        <v>101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90</v>
      </c>
      <c r="AA83" s="73"/>
      <c r="AB83" s="73"/>
      <c r="AC83" s="73"/>
      <c r="AD83" s="73"/>
      <c r="AE83" s="88" t="s">
        <v>99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8">
        <v>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17</v>
      </c>
      <c r="B84" s="62"/>
      <c r="C84" s="62"/>
      <c r="D84" s="62"/>
      <c r="E84" s="62"/>
      <c r="F84" s="62"/>
      <c r="G84" s="88" t="s">
        <v>102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3" t="s">
        <v>90</v>
      </c>
      <c r="AA84" s="73"/>
      <c r="AB84" s="73"/>
      <c r="AC84" s="73"/>
      <c r="AD84" s="73"/>
      <c r="AE84" s="88" t="s">
        <v>99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8">
        <v>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3">
        <v>0</v>
      </c>
      <c r="B85" s="93"/>
      <c r="C85" s="93"/>
      <c r="D85" s="93"/>
      <c r="E85" s="93"/>
      <c r="F85" s="93"/>
      <c r="G85" s="107" t="s">
        <v>103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105"/>
      <c r="AA85" s="105"/>
      <c r="AB85" s="105"/>
      <c r="AC85" s="105"/>
      <c r="AD85" s="105"/>
      <c r="AE85" s="107"/>
      <c r="AF85" s="110"/>
      <c r="AG85" s="110"/>
      <c r="AH85" s="110"/>
      <c r="AI85" s="110"/>
      <c r="AJ85" s="110"/>
      <c r="AK85" s="110"/>
      <c r="AL85" s="110"/>
      <c r="AM85" s="110"/>
      <c r="AN85" s="111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</row>
    <row r="86" spans="1:64" ht="13.2" customHeight="1" x14ac:dyDescent="0.25">
      <c r="A86" s="62">
        <v>18</v>
      </c>
      <c r="B86" s="62"/>
      <c r="C86" s="62"/>
      <c r="D86" s="62"/>
      <c r="E86" s="62"/>
      <c r="F86" s="62"/>
      <c r="G86" s="88" t="s">
        <v>104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3" t="s">
        <v>105</v>
      </c>
      <c r="AA86" s="73"/>
      <c r="AB86" s="73"/>
      <c r="AC86" s="73"/>
      <c r="AD86" s="73"/>
      <c r="AE86" s="88" t="s">
        <v>106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119" t="s">
        <v>115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21" t="s">
        <v>117</v>
      </c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 x14ac:dyDescent="0.25">
      <c r="A91" s="75" t="s">
        <v>3</v>
      </c>
      <c r="B91" s="75"/>
      <c r="C91" s="75"/>
      <c r="D91" s="75"/>
      <c r="E91" s="75"/>
      <c r="F91" s="75"/>
    </row>
    <row r="92" spans="1:64" ht="13.2" customHeight="1" x14ac:dyDescent="0.25">
      <c r="A92" s="116" t="s">
        <v>114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</row>
    <row r="93" spans="1:64" x14ac:dyDescent="0.25">
      <c r="A93" s="86" t="s">
        <v>46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119" t="s">
        <v>116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21" t="s">
        <v>118</v>
      </c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</row>
    <row r="96" spans="1:64" x14ac:dyDescent="0.25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 x14ac:dyDescent="0.25">
      <c r="A97" s="123">
        <v>44953</v>
      </c>
      <c r="B97" s="87"/>
      <c r="C97" s="87"/>
      <c r="D97" s="87"/>
      <c r="E97" s="87"/>
      <c r="F97" s="87"/>
      <c r="G97" s="87"/>
      <c r="H97" s="87"/>
    </row>
    <row r="98" spans="1:17" x14ac:dyDescent="0.25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304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7:H97"/>
    <mergeCell ref="A98:H98"/>
    <mergeCell ref="A42:F42"/>
    <mergeCell ref="G42:BL42"/>
    <mergeCell ref="A51:C51"/>
    <mergeCell ref="D51:AB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86">
    <cfRule type="cellIs" dxfId="20" priority="1" stopIfTrue="1" operator="equal">
      <formula>$G64</formula>
    </cfRule>
  </conditionalFormatting>
  <conditionalFormatting sqref="D50:D51">
    <cfRule type="cellIs" dxfId="19" priority="2" stopIfTrue="1" operator="equal">
      <formula>$D49</formula>
    </cfRule>
  </conditionalFormatting>
  <conditionalFormatting sqref="A65:F86">
    <cfRule type="cellIs" dxfId="18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23" zoomScaleNormal="100" zoomScaleSheetLayoutView="100" workbookViewId="0">
      <selection activeCell="G33" sqref="G33:BL3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112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113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110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111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113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4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125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156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158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159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157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2813943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2644068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169875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4" customHeight="1" x14ac:dyDescent="0.25">
      <c r="A26" s="112" t="s">
        <v>154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129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9" t="s">
        <v>130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12" t="s">
        <v>155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9" t="s">
        <v>131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121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2">
        <v>1</v>
      </c>
      <c r="B50" s="62"/>
      <c r="C50" s="62"/>
      <c r="D50" s="89" t="s">
        <v>132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2644068</v>
      </c>
      <c r="AD50" s="58"/>
      <c r="AE50" s="58"/>
      <c r="AF50" s="58"/>
      <c r="AG50" s="58"/>
      <c r="AH50" s="58"/>
      <c r="AI50" s="58"/>
      <c r="AJ50" s="58"/>
      <c r="AK50" s="58">
        <v>169875</v>
      </c>
      <c r="AL50" s="58"/>
      <c r="AM50" s="58"/>
      <c r="AN50" s="58"/>
      <c r="AO50" s="58"/>
      <c r="AP50" s="58"/>
      <c r="AQ50" s="58"/>
      <c r="AR50" s="58"/>
      <c r="AS50" s="58">
        <f>AC50+AK50</f>
        <v>2813943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2644068</v>
      </c>
      <c r="AD51" s="97"/>
      <c r="AE51" s="97"/>
      <c r="AF51" s="97"/>
      <c r="AG51" s="97"/>
      <c r="AH51" s="97"/>
      <c r="AI51" s="97"/>
      <c r="AJ51" s="97"/>
      <c r="AK51" s="97">
        <v>169875</v>
      </c>
      <c r="AL51" s="97"/>
      <c r="AM51" s="97"/>
      <c r="AN51" s="97"/>
      <c r="AO51" s="97"/>
      <c r="AP51" s="97"/>
      <c r="AQ51" s="97"/>
      <c r="AR51" s="97"/>
      <c r="AS51" s="97">
        <f>AC51+AK51</f>
        <v>2813943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121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3"/>
      <c r="B59" s="93"/>
      <c r="C59" s="93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26.4" customHeight="1" x14ac:dyDescent="0.25">
      <c r="A66" s="62">
        <v>1</v>
      </c>
      <c r="B66" s="62"/>
      <c r="C66" s="62"/>
      <c r="D66" s="62"/>
      <c r="E66" s="62"/>
      <c r="F66" s="62"/>
      <c r="G66" s="88" t="s">
        <v>133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72</v>
      </c>
      <c r="AA66" s="73"/>
      <c r="AB66" s="73"/>
      <c r="AC66" s="73"/>
      <c r="AD66" s="73"/>
      <c r="AE66" s="88" t="s">
        <v>134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2</v>
      </c>
      <c r="B67" s="62"/>
      <c r="C67" s="62"/>
      <c r="D67" s="62"/>
      <c r="E67" s="62"/>
      <c r="F67" s="62"/>
      <c r="G67" s="88" t="s">
        <v>135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72</v>
      </c>
      <c r="AA67" s="73"/>
      <c r="AB67" s="73"/>
      <c r="AC67" s="73"/>
      <c r="AD67" s="73"/>
      <c r="AE67" s="88" t="s">
        <v>134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3</v>
      </c>
      <c r="B68" s="62"/>
      <c r="C68" s="62"/>
      <c r="D68" s="62"/>
      <c r="E68" s="62"/>
      <c r="F68" s="62"/>
      <c r="G68" s="88" t="s">
        <v>136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72</v>
      </c>
      <c r="AA68" s="73"/>
      <c r="AB68" s="73"/>
      <c r="AC68" s="73"/>
      <c r="AD68" s="73"/>
      <c r="AE68" s="88" t="s">
        <v>134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4</v>
      </c>
      <c r="B69" s="62"/>
      <c r="C69" s="62"/>
      <c r="D69" s="62"/>
      <c r="E69" s="62"/>
      <c r="F69" s="62"/>
      <c r="G69" s="88" t="s">
        <v>137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72</v>
      </c>
      <c r="AA69" s="73"/>
      <c r="AB69" s="73"/>
      <c r="AC69" s="73"/>
      <c r="AD69" s="73"/>
      <c r="AE69" s="88" t="s">
        <v>134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20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8" t="s">
        <v>138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72</v>
      </c>
      <c r="AA70" s="73"/>
      <c r="AB70" s="73"/>
      <c r="AC70" s="73"/>
      <c r="AD70" s="73"/>
      <c r="AE70" s="88" t="s">
        <v>134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17</v>
      </c>
      <c r="AP70" s="58"/>
      <c r="AQ70" s="58"/>
      <c r="AR70" s="58"/>
      <c r="AS70" s="58"/>
      <c r="AT70" s="58"/>
      <c r="AU70" s="58"/>
      <c r="AV70" s="58"/>
      <c r="AW70" s="58">
        <v>2</v>
      </c>
      <c r="AX70" s="58"/>
      <c r="AY70" s="58"/>
      <c r="AZ70" s="58"/>
      <c r="BA70" s="58"/>
      <c r="BB70" s="58"/>
      <c r="BC70" s="58"/>
      <c r="BD70" s="58"/>
      <c r="BE70" s="58">
        <v>19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6</v>
      </c>
      <c r="B71" s="62"/>
      <c r="C71" s="62"/>
      <c r="D71" s="62"/>
      <c r="E71" s="62"/>
      <c r="F71" s="62"/>
      <c r="G71" s="88" t="s">
        <v>139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72</v>
      </c>
      <c r="AA71" s="73"/>
      <c r="AB71" s="73"/>
      <c r="AC71" s="73"/>
      <c r="AD71" s="73"/>
      <c r="AE71" s="88" t="s">
        <v>134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7</v>
      </c>
      <c r="B72" s="62"/>
      <c r="C72" s="62"/>
      <c r="D72" s="62"/>
      <c r="E72" s="62"/>
      <c r="F72" s="62"/>
      <c r="G72" s="88" t="s">
        <v>140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72</v>
      </c>
      <c r="AA72" s="73"/>
      <c r="AB72" s="73"/>
      <c r="AC72" s="73"/>
      <c r="AD72" s="73"/>
      <c r="AE72" s="88" t="s">
        <v>134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8">
        <v>11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11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8</v>
      </c>
      <c r="B73" s="62"/>
      <c r="C73" s="62"/>
      <c r="D73" s="62"/>
      <c r="E73" s="62"/>
      <c r="F73" s="62"/>
      <c r="G73" s="88" t="s">
        <v>141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82</v>
      </c>
      <c r="AA73" s="73"/>
      <c r="AB73" s="73"/>
      <c r="AC73" s="73"/>
      <c r="AD73" s="73"/>
      <c r="AE73" s="88" t="s">
        <v>83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2644068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2644068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9</v>
      </c>
      <c r="B74" s="62"/>
      <c r="C74" s="62"/>
      <c r="D74" s="62"/>
      <c r="E74" s="62"/>
      <c r="F74" s="62"/>
      <c r="G74" s="88" t="s">
        <v>142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82</v>
      </c>
      <c r="AA74" s="73"/>
      <c r="AB74" s="73"/>
      <c r="AC74" s="73"/>
      <c r="AD74" s="73"/>
      <c r="AE74" s="88" t="s">
        <v>83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169875</v>
      </c>
      <c r="AX74" s="58"/>
      <c r="AY74" s="58"/>
      <c r="AZ74" s="58"/>
      <c r="BA74" s="58"/>
      <c r="BB74" s="58"/>
      <c r="BC74" s="58"/>
      <c r="BD74" s="58"/>
      <c r="BE74" s="58">
        <v>169875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3">
        <v>0</v>
      </c>
      <c r="B75" s="93"/>
      <c r="C75" s="93"/>
      <c r="D75" s="93"/>
      <c r="E75" s="93"/>
      <c r="F75" s="93"/>
      <c r="G75" s="107" t="s">
        <v>84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6.4" customHeight="1" x14ac:dyDescent="0.25">
      <c r="A76" s="62">
        <v>10</v>
      </c>
      <c r="B76" s="62"/>
      <c r="C76" s="62"/>
      <c r="D76" s="62"/>
      <c r="E76" s="62"/>
      <c r="F76" s="62"/>
      <c r="G76" s="88" t="s">
        <v>143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77</v>
      </c>
      <c r="AA76" s="73"/>
      <c r="AB76" s="73"/>
      <c r="AC76" s="73"/>
      <c r="AD76" s="73"/>
      <c r="AE76" s="88" t="s">
        <v>144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96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96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11</v>
      </c>
      <c r="B77" s="62"/>
      <c r="C77" s="62"/>
      <c r="D77" s="62"/>
      <c r="E77" s="62"/>
      <c r="F77" s="62"/>
      <c r="G77" s="88" t="s">
        <v>145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77</v>
      </c>
      <c r="AA77" s="73"/>
      <c r="AB77" s="73"/>
      <c r="AC77" s="73"/>
      <c r="AD77" s="73"/>
      <c r="AE77" s="88" t="s">
        <v>144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14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12</v>
      </c>
      <c r="B78" s="62"/>
      <c r="C78" s="62"/>
      <c r="D78" s="62"/>
      <c r="E78" s="62"/>
      <c r="F78" s="62"/>
      <c r="G78" s="88" t="s">
        <v>146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77</v>
      </c>
      <c r="AA78" s="73"/>
      <c r="AB78" s="73"/>
      <c r="AC78" s="73"/>
      <c r="AD78" s="73"/>
      <c r="AE78" s="88" t="s">
        <v>144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64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64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13</v>
      </c>
      <c r="B79" s="62"/>
      <c r="C79" s="62"/>
      <c r="D79" s="62"/>
      <c r="E79" s="62"/>
      <c r="F79" s="62"/>
      <c r="G79" s="88" t="s">
        <v>147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77</v>
      </c>
      <c r="AA79" s="73"/>
      <c r="AB79" s="73"/>
      <c r="AC79" s="73"/>
      <c r="AD79" s="73"/>
      <c r="AE79" s="88" t="s">
        <v>148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32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32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14</v>
      </c>
      <c r="B80" s="62"/>
      <c r="C80" s="62"/>
      <c r="D80" s="62"/>
      <c r="E80" s="62"/>
      <c r="F80" s="62"/>
      <c r="G80" s="88" t="s">
        <v>149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77</v>
      </c>
      <c r="AA80" s="73"/>
      <c r="AB80" s="73"/>
      <c r="AC80" s="73"/>
      <c r="AD80" s="73"/>
      <c r="AE80" s="88" t="s">
        <v>144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15</v>
      </c>
      <c r="B81" s="62"/>
      <c r="C81" s="62"/>
      <c r="D81" s="62"/>
      <c r="E81" s="62"/>
      <c r="F81" s="62"/>
      <c r="G81" s="88" t="s">
        <v>150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77</v>
      </c>
      <c r="AA81" s="73"/>
      <c r="AB81" s="73"/>
      <c r="AC81" s="73"/>
      <c r="AD81" s="73"/>
      <c r="AE81" s="88" t="s">
        <v>144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8">
        <v>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3">
        <v>0</v>
      </c>
      <c r="B82" s="93"/>
      <c r="C82" s="93"/>
      <c r="D82" s="93"/>
      <c r="E82" s="93"/>
      <c r="F82" s="93"/>
      <c r="G82" s="107" t="s">
        <v>97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5"/>
      <c r="AA82" s="105"/>
      <c r="AB82" s="105"/>
      <c r="AC82" s="105"/>
      <c r="AD82" s="105"/>
      <c r="AE82" s="107"/>
      <c r="AF82" s="110"/>
      <c r="AG82" s="110"/>
      <c r="AH82" s="110"/>
      <c r="AI82" s="110"/>
      <c r="AJ82" s="110"/>
      <c r="AK82" s="110"/>
      <c r="AL82" s="110"/>
      <c r="AM82" s="110"/>
      <c r="AN82" s="111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</row>
    <row r="83" spans="1:64" ht="13.2" customHeight="1" x14ac:dyDescent="0.25">
      <c r="A83" s="62">
        <v>16</v>
      </c>
      <c r="B83" s="62"/>
      <c r="C83" s="62"/>
      <c r="D83" s="62"/>
      <c r="E83" s="62"/>
      <c r="F83" s="62"/>
      <c r="G83" s="88" t="s">
        <v>151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77</v>
      </c>
      <c r="AA83" s="73"/>
      <c r="AB83" s="73"/>
      <c r="AC83" s="73"/>
      <c r="AD83" s="73"/>
      <c r="AE83" s="88" t="s">
        <v>144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8">
        <v>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17</v>
      </c>
      <c r="B84" s="62"/>
      <c r="C84" s="62"/>
      <c r="D84" s="62"/>
      <c r="E84" s="62"/>
      <c r="F84" s="62"/>
      <c r="G84" s="88" t="s">
        <v>152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3" t="s">
        <v>82</v>
      </c>
      <c r="AA84" s="73"/>
      <c r="AB84" s="73"/>
      <c r="AC84" s="73"/>
      <c r="AD84" s="73"/>
      <c r="AE84" s="88" t="s">
        <v>106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8">
        <v>27542.38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27542.38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3">
        <v>0</v>
      </c>
      <c r="B85" s="93"/>
      <c r="C85" s="93"/>
      <c r="D85" s="93"/>
      <c r="E85" s="93"/>
      <c r="F85" s="93"/>
      <c r="G85" s="107" t="s">
        <v>103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105"/>
      <c r="AA85" s="105"/>
      <c r="AB85" s="105"/>
      <c r="AC85" s="105"/>
      <c r="AD85" s="105"/>
      <c r="AE85" s="107"/>
      <c r="AF85" s="110"/>
      <c r="AG85" s="110"/>
      <c r="AH85" s="110"/>
      <c r="AI85" s="110"/>
      <c r="AJ85" s="110"/>
      <c r="AK85" s="110"/>
      <c r="AL85" s="110"/>
      <c r="AM85" s="110"/>
      <c r="AN85" s="111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</row>
    <row r="86" spans="1:64" ht="39.6" customHeight="1" x14ac:dyDescent="0.25">
      <c r="A86" s="62">
        <v>19</v>
      </c>
      <c r="B86" s="62"/>
      <c r="C86" s="62"/>
      <c r="D86" s="62"/>
      <c r="E86" s="62"/>
      <c r="F86" s="62"/>
      <c r="G86" s="88" t="s">
        <v>153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3" t="s">
        <v>105</v>
      </c>
      <c r="AA86" s="73"/>
      <c r="AB86" s="73"/>
      <c r="AC86" s="73"/>
      <c r="AD86" s="73"/>
      <c r="AE86" s="88" t="s">
        <v>99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58">
        <v>82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82</v>
      </c>
      <c r="BF86" s="58"/>
      <c r="BG86" s="58"/>
      <c r="BH86" s="58"/>
      <c r="BI86" s="58"/>
      <c r="BJ86" s="58"/>
      <c r="BK86" s="58"/>
      <c r="BL86" s="58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119" t="s">
        <v>115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21" t="s">
        <v>117</v>
      </c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 x14ac:dyDescent="0.25">
      <c r="A91" s="75" t="s">
        <v>3</v>
      </c>
      <c r="B91" s="75"/>
      <c r="C91" s="75"/>
      <c r="D91" s="75"/>
      <c r="E91" s="75"/>
      <c r="F91" s="75"/>
    </row>
    <row r="92" spans="1:64" ht="13.2" customHeight="1" x14ac:dyDescent="0.25">
      <c r="A92" s="116" t="s">
        <v>114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</row>
    <row r="93" spans="1:64" x14ac:dyDescent="0.25">
      <c r="A93" s="86" t="s">
        <v>46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119" t="s">
        <v>116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21" t="s">
        <v>118</v>
      </c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</row>
    <row r="96" spans="1:64" x14ac:dyDescent="0.25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 x14ac:dyDescent="0.25">
      <c r="A97" s="123">
        <v>44953</v>
      </c>
      <c r="B97" s="87"/>
      <c r="C97" s="87"/>
      <c r="D97" s="87"/>
      <c r="E97" s="87"/>
      <c r="F97" s="87"/>
      <c r="G97" s="87"/>
      <c r="H97" s="87"/>
    </row>
    <row r="98" spans="1:17" x14ac:dyDescent="0.25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304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7:H97"/>
    <mergeCell ref="A98:H98"/>
    <mergeCell ref="A33:F33"/>
    <mergeCell ref="G33:BL33"/>
    <mergeCell ref="A51:C51"/>
    <mergeCell ref="D51:AB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86">
    <cfRule type="cellIs" dxfId="17" priority="1" stopIfTrue="1" operator="equal">
      <formula>$G64</formula>
    </cfRule>
  </conditionalFormatting>
  <conditionalFormatting sqref="D50:D51">
    <cfRule type="cellIs" dxfId="16" priority="2" stopIfTrue="1" operator="equal">
      <formula>$D49</formula>
    </cfRule>
  </conditionalFormatting>
  <conditionalFormatting sqref="A65:F86">
    <cfRule type="cellIs" dxfId="15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2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112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113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110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111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113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4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125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190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192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193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191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2628154.9900000002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2595860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32294.99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12" t="s">
        <v>188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160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9" t="s">
        <v>161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12" t="s">
        <v>189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 x14ac:dyDescent="0.25">
      <c r="A42" s="62">
        <v>1</v>
      </c>
      <c r="B42" s="62"/>
      <c r="C42" s="62"/>
      <c r="D42" s="62"/>
      <c r="E42" s="62"/>
      <c r="F42" s="62"/>
      <c r="G42" s="89" t="s">
        <v>162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121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9" t="s">
        <v>162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2595860</v>
      </c>
      <c r="AD50" s="58"/>
      <c r="AE50" s="58"/>
      <c r="AF50" s="58"/>
      <c r="AG50" s="58"/>
      <c r="AH50" s="58"/>
      <c r="AI50" s="58"/>
      <c r="AJ50" s="58"/>
      <c r="AK50" s="58">
        <v>32294.99</v>
      </c>
      <c r="AL50" s="58"/>
      <c r="AM50" s="58"/>
      <c r="AN50" s="58"/>
      <c r="AO50" s="58"/>
      <c r="AP50" s="58"/>
      <c r="AQ50" s="58"/>
      <c r="AR50" s="58"/>
      <c r="AS50" s="58">
        <f>AC50+AK50</f>
        <v>2628154.9900000002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2595860</v>
      </c>
      <c r="AD51" s="97"/>
      <c r="AE51" s="97"/>
      <c r="AF51" s="97"/>
      <c r="AG51" s="97"/>
      <c r="AH51" s="97"/>
      <c r="AI51" s="97"/>
      <c r="AJ51" s="97"/>
      <c r="AK51" s="97">
        <v>32294.99</v>
      </c>
      <c r="AL51" s="97"/>
      <c r="AM51" s="97"/>
      <c r="AN51" s="97"/>
      <c r="AO51" s="97"/>
      <c r="AP51" s="97"/>
      <c r="AQ51" s="97"/>
      <c r="AR51" s="97"/>
      <c r="AS51" s="97">
        <f>AC51+AK51</f>
        <v>2628154.9900000002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121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3"/>
      <c r="B59" s="93"/>
      <c r="C59" s="93"/>
      <c r="D59" s="99" t="s">
        <v>26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26.4" customHeight="1" x14ac:dyDescent="0.25">
      <c r="A66" s="62">
        <v>1</v>
      </c>
      <c r="B66" s="62"/>
      <c r="C66" s="62"/>
      <c r="D66" s="62"/>
      <c r="E66" s="62"/>
      <c r="F66" s="62"/>
      <c r="G66" s="88" t="s">
        <v>163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72</v>
      </c>
      <c r="AA66" s="73"/>
      <c r="AB66" s="73"/>
      <c r="AC66" s="73"/>
      <c r="AD66" s="73"/>
      <c r="AE66" s="88" t="s">
        <v>134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1</v>
      </c>
      <c r="B67" s="62"/>
      <c r="C67" s="62"/>
      <c r="D67" s="62"/>
      <c r="E67" s="62"/>
      <c r="F67" s="62"/>
      <c r="G67" s="88" t="s">
        <v>164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72</v>
      </c>
      <c r="AA67" s="73"/>
      <c r="AB67" s="73"/>
      <c r="AC67" s="73"/>
      <c r="AD67" s="73"/>
      <c r="AE67" s="88" t="s">
        <v>134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8">
        <v>15.25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15.25</v>
      </c>
      <c r="BF67" s="58"/>
      <c r="BG67" s="58"/>
      <c r="BH67" s="58"/>
      <c r="BI67" s="58"/>
      <c r="BJ67" s="58"/>
      <c r="BK67" s="58"/>
      <c r="BL67" s="58"/>
    </row>
    <row r="68" spans="1:79" ht="26.4" customHeight="1" x14ac:dyDescent="0.25">
      <c r="A68" s="62">
        <v>1</v>
      </c>
      <c r="B68" s="62"/>
      <c r="C68" s="62"/>
      <c r="D68" s="62"/>
      <c r="E68" s="62"/>
      <c r="F68" s="62"/>
      <c r="G68" s="88" t="s">
        <v>165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72</v>
      </c>
      <c r="AA68" s="73"/>
      <c r="AB68" s="73"/>
      <c r="AC68" s="73"/>
      <c r="AD68" s="73"/>
      <c r="AE68" s="88" t="s">
        <v>134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8" t="s">
        <v>166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72</v>
      </c>
      <c r="AA69" s="73"/>
      <c r="AB69" s="73"/>
      <c r="AC69" s="73"/>
      <c r="AD69" s="73"/>
      <c r="AE69" s="88" t="s">
        <v>134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17.25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17.25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1</v>
      </c>
      <c r="B70" s="62"/>
      <c r="C70" s="62"/>
      <c r="D70" s="62"/>
      <c r="E70" s="62"/>
      <c r="F70" s="62"/>
      <c r="G70" s="88" t="s">
        <v>167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72</v>
      </c>
      <c r="AA70" s="73"/>
      <c r="AB70" s="73"/>
      <c r="AC70" s="73"/>
      <c r="AD70" s="73"/>
      <c r="AE70" s="88" t="s">
        <v>134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1</v>
      </c>
      <c r="B71" s="62"/>
      <c r="C71" s="62"/>
      <c r="D71" s="62"/>
      <c r="E71" s="62"/>
      <c r="F71" s="62"/>
      <c r="G71" s="88" t="s">
        <v>168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169</v>
      </c>
      <c r="AA71" s="73"/>
      <c r="AB71" s="73"/>
      <c r="AC71" s="73"/>
      <c r="AD71" s="73"/>
      <c r="AE71" s="88" t="s">
        <v>83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2595.86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2595.86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8" t="s">
        <v>170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72</v>
      </c>
      <c r="AA72" s="73"/>
      <c r="AB72" s="73"/>
      <c r="AC72" s="73"/>
      <c r="AD72" s="73"/>
      <c r="AE72" s="88" t="s">
        <v>144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8">
        <v>12.5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12.5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1</v>
      </c>
      <c r="B73" s="62"/>
      <c r="C73" s="62"/>
      <c r="D73" s="62"/>
      <c r="E73" s="62"/>
      <c r="F73" s="62"/>
      <c r="G73" s="88" t="s">
        <v>171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72</v>
      </c>
      <c r="AA73" s="73"/>
      <c r="AB73" s="73"/>
      <c r="AC73" s="73"/>
      <c r="AD73" s="73"/>
      <c r="AE73" s="88" t="s">
        <v>144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4.75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4.75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3">
        <v>0</v>
      </c>
      <c r="B74" s="93"/>
      <c r="C74" s="93"/>
      <c r="D74" s="93"/>
      <c r="E74" s="93"/>
      <c r="F74" s="93"/>
      <c r="G74" s="107" t="s">
        <v>84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7"/>
      <c r="AF74" s="110"/>
      <c r="AG74" s="110"/>
      <c r="AH74" s="110"/>
      <c r="AI74" s="110"/>
      <c r="AJ74" s="110"/>
      <c r="AK74" s="110"/>
      <c r="AL74" s="110"/>
      <c r="AM74" s="110"/>
      <c r="AN74" s="111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13.2" customHeight="1" x14ac:dyDescent="0.25">
      <c r="A75" s="62">
        <v>2</v>
      </c>
      <c r="B75" s="62"/>
      <c r="C75" s="62"/>
      <c r="D75" s="62"/>
      <c r="E75" s="62"/>
      <c r="F75" s="62"/>
      <c r="G75" s="88" t="s">
        <v>172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173</v>
      </c>
      <c r="AA75" s="73"/>
      <c r="AB75" s="73"/>
      <c r="AC75" s="73"/>
      <c r="AD75" s="73"/>
      <c r="AE75" s="88" t="s">
        <v>148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8.9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8.9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2</v>
      </c>
      <c r="B76" s="62"/>
      <c r="C76" s="62"/>
      <c r="D76" s="62"/>
      <c r="E76" s="62"/>
      <c r="F76" s="62"/>
      <c r="G76" s="88" t="s">
        <v>174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175</v>
      </c>
      <c r="AA76" s="73"/>
      <c r="AB76" s="73"/>
      <c r="AC76" s="73"/>
      <c r="AD76" s="73"/>
      <c r="AE76" s="88" t="s">
        <v>148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127.2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127.2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2</v>
      </c>
      <c r="B77" s="62"/>
      <c r="C77" s="62"/>
      <c r="D77" s="62"/>
      <c r="E77" s="62"/>
      <c r="F77" s="62"/>
      <c r="G77" s="88" t="s">
        <v>174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169</v>
      </c>
      <c r="AA77" s="73"/>
      <c r="AB77" s="73"/>
      <c r="AC77" s="73"/>
      <c r="AD77" s="73"/>
      <c r="AE77" s="88" t="s">
        <v>91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1029.5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1029.5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2</v>
      </c>
      <c r="B78" s="62"/>
      <c r="C78" s="62"/>
      <c r="D78" s="62"/>
      <c r="E78" s="62"/>
      <c r="F78" s="62"/>
      <c r="G78" s="88" t="s">
        <v>176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175</v>
      </c>
      <c r="AA78" s="73"/>
      <c r="AB78" s="73"/>
      <c r="AC78" s="73"/>
      <c r="AD78" s="73"/>
      <c r="AE78" s="88" t="s">
        <v>106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2</v>
      </c>
      <c r="B79" s="62"/>
      <c r="C79" s="62"/>
      <c r="D79" s="62"/>
      <c r="E79" s="62"/>
      <c r="F79" s="62"/>
      <c r="G79" s="88" t="s">
        <v>176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169</v>
      </c>
      <c r="AA79" s="73"/>
      <c r="AB79" s="73"/>
      <c r="AC79" s="73"/>
      <c r="AD79" s="73"/>
      <c r="AE79" s="88" t="s">
        <v>106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2</v>
      </c>
      <c r="B80" s="62"/>
      <c r="C80" s="62"/>
      <c r="D80" s="62"/>
      <c r="E80" s="62"/>
      <c r="F80" s="62"/>
      <c r="G80" s="88" t="s">
        <v>177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175</v>
      </c>
      <c r="AA80" s="73"/>
      <c r="AB80" s="73"/>
      <c r="AC80" s="73"/>
      <c r="AD80" s="73"/>
      <c r="AE80" s="88" t="s">
        <v>106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2</v>
      </c>
      <c r="B81" s="62"/>
      <c r="C81" s="62"/>
      <c r="D81" s="62"/>
      <c r="E81" s="62"/>
      <c r="F81" s="62"/>
      <c r="G81" s="88" t="s">
        <v>177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169</v>
      </c>
      <c r="AA81" s="73"/>
      <c r="AB81" s="73"/>
      <c r="AC81" s="73"/>
      <c r="AD81" s="73"/>
      <c r="AE81" s="88" t="s">
        <v>106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8">
        <v>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2</v>
      </c>
      <c r="B82" s="62"/>
      <c r="C82" s="62"/>
      <c r="D82" s="62"/>
      <c r="E82" s="62"/>
      <c r="F82" s="62"/>
      <c r="G82" s="88" t="s">
        <v>178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3" t="s">
        <v>72</v>
      </c>
      <c r="AA82" s="73"/>
      <c r="AB82" s="73"/>
      <c r="AC82" s="73"/>
      <c r="AD82" s="73"/>
      <c r="AE82" s="88" t="s">
        <v>91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8">
        <v>127000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127000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2</v>
      </c>
      <c r="B83" s="62"/>
      <c r="C83" s="62"/>
      <c r="D83" s="62"/>
      <c r="E83" s="62"/>
      <c r="F83" s="62"/>
      <c r="G83" s="88" t="s">
        <v>179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173</v>
      </c>
      <c r="AA83" s="73"/>
      <c r="AB83" s="73"/>
      <c r="AC83" s="73"/>
      <c r="AD83" s="73"/>
      <c r="AE83" s="88" t="s">
        <v>144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8">
        <v>3.2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3.2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2</v>
      </c>
      <c r="B84" s="62"/>
      <c r="C84" s="62"/>
      <c r="D84" s="62"/>
      <c r="E84" s="62"/>
      <c r="F84" s="62"/>
      <c r="G84" s="88" t="s">
        <v>180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3" t="s">
        <v>173</v>
      </c>
      <c r="AA84" s="73"/>
      <c r="AB84" s="73"/>
      <c r="AC84" s="73"/>
      <c r="AD84" s="73"/>
      <c r="AE84" s="88" t="s">
        <v>144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8">
        <v>2.5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2.5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2</v>
      </c>
      <c r="B85" s="62"/>
      <c r="C85" s="62"/>
      <c r="D85" s="62"/>
      <c r="E85" s="62"/>
      <c r="F85" s="62"/>
      <c r="G85" s="88" t="s">
        <v>181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3" t="s">
        <v>173</v>
      </c>
      <c r="AA85" s="73"/>
      <c r="AB85" s="73"/>
      <c r="AC85" s="73"/>
      <c r="AD85" s="73"/>
      <c r="AE85" s="88" t="s">
        <v>144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58">
        <v>1.6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1.6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2</v>
      </c>
      <c r="B86" s="62"/>
      <c r="C86" s="62"/>
      <c r="D86" s="62"/>
      <c r="E86" s="62"/>
      <c r="F86" s="62"/>
      <c r="G86" s="88" t="s">
        <v>182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3" t="s">
        <v>173</v>
      </c>
      <c r="AA86" s="73"/>
      <c r="AB86" s="73"/>
      <c r="AC86" s="73"/>
      <c r="AD86" s="73"/>
      <c r="AE86" s="88" t="s">
        <v>144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58">
        <v>1.6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1.6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93">
        <v>0</v>
      </c>
      <c r="B87" s="93"/>
      <c r="C87" s="93"/>
      <c r="D87" s="93"/>
      <c r="E87" s="93"/>
      <c r="F87" s="93"/>
      <c r="G87" s="107" t="s">
        <v>97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105"/>
      <c r="AA87" s="105"/>
      <c r="AB87" s="105"/>
      <c r="AC87" s="105"/>
      <c r="AD87" s="105"/>
      <c r="AE87" s="107"/>
      <c r="AF87" s="110"/>
      <c r="AG87" s="110"/>
      <c r="AH87" s="110"/>
      <c r="AI87" s="110"/>
      <c r="AJ87" s="110"/>
      <c r="AK87" s="110"/>
      <c r="AL87" s="110"/>
      <c r="AM87" s="110"/>
      <c r="AN87" s="111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</row>
    <row r="88" spans="1:64" ht="13.2" customHeight="1" x14ac:dyDescent="0.25">
      <c r="A88" s="62">
        <v>3</v>
      </c>
      <c r="B88" s="62"/>
      <c r="C88" s="62"/>
      <c r="D88" s="62"/>
      <c r="E88" s="62"/>
      <c r="F88" s="62"/>
      <c r="G88" s="88" t="s">
        <v>183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3" t="s">
        <v>72</v>
      </c>
      <c r="AA88" s="73"/>
      <c r="AB88" s="73"/>
      <c r="AC88" s="73"/>
      <c r="AD88" s="73"/>
      <c r="AE88" s="88" t="s">
        <v>99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58">
        <v>7362.32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7362.32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3</v>
      </c>
      <c r="B89" s="62"/>
      <c r="C89" s="62"/>
      <c r="D89" s="62"/>
      <c r="E89" s="62"/>
      <c r="F89" s="62"/>
      <c r="G89" s="88" t="s">
        <v>184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73" t="s">
        <v>82</v>
      </c>
      <c r="AA89" s="73"/>
      <c r="AB89" s="73"/>
      <c r="AC89" s="73"/>
      <c r="AD89" s="73"/>
      <c r="AE89" s="88" t="s">
        <v>99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58">
        <v>291.67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291.67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3</v>
      </c>
      <c r="B90" s="62"/>
      <c r="C90" s="62"/>
      <c r="D90" s="62"/>
      <c r="E90" s="62"/>
      <c r="F90" s="62"/>
      <c r="G90" s="88" t="s">
        <v>185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9"/>
      <c r="Z90" s="73" t="s">
        <v>82</v>
      </c>
      <c r="AA90" s="73"/>
      <c r="AB90" s="73"/>
      <c r="AC90" s="73"/>
      <c r="AD90" s="73"/>
      <c r="AE90" s="88" t="s">
        <v>99</v>
      </c>
      <c r="AF90" s="108"/>
      <c r="AG90" s="108"/>
      <c r="AH90" s="108"/>
      <c r="AI90" s="108"/>
      <c r="AJ90" s="108"/>
      <c r="AK90" s="108"/>
      <c r="AL90" s="108"/>
      <c r="AM90" s="108"/>
      <c r="AN90" s="109"/>
      <c r="AO90" s="58">
        <v>250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250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5">
      <c r="A91" s="93">
        <v>0</v>
      </c>
      <c r="B91" s="93"/>
      <c r="C91" s="93"/>
      <c r="D91" s="93"/>
      <c r="E91" s="93"/>
      <c r="F91" s="93"/>
      <c r="G91" s="107" t="s">
        <v>103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105"/>
      <c r="AA91" s="105"/>
      <c r="AB91" s="105"/>
      <c r="AC91" s="105"/>
      <c r="AD91" s="105"/>
      <c r="AE91" s="107"/>
      <c r="AF91" s="110"/>
      <c r="AG91" s="110"/>
      <c r="AH91" s="110"/>
      <c r="AI91" s="110"/>
      <c r="AJ91" s="110"/>
      <c r="AK91" s="110"/>
      <c r="AL91" s="110"/>
      <c r="AM91" s="110"/>
      <c r="AN91" s="111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</row>
    <row r="92" spans="1:64" ht="39.6" customHeight="1" x14ac:dyDescent="0.25">
      <c r="A92" s="62">
        <v>4</v>
      </c>
      <c r="B92" s="62"/>
      <c r="C92" s="62"/>
      <c r="D92" s="62"/>
      <c r="E92" s="62"/>
      <c r="F92" s="62"/>
      <c r="G92" s="88" t="s">
        <v>186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73" t="s">
        <v>105</v>
      </c>
      <c r="AA92" s="73"/>
      <c r="AB92" s="73"/>
      <c r="AC92" s="73"/>
      <c r="AD92" s="73"/>
      <c r="AE92" s="88" t="s">
        <v>106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26.4" customHeight="1" x14ac:dyDescent="0.25">
      <c r="A93" s="62">
        <v>4</v>
      </c>
      <c r="B93" s="62"/>
      <c r="C93" s="62"/>
      <c r="D93" s="62"/>
      <c r="E93" s="62"/>
      <c r="F93" s="62"/>
      <c r="G93" s="88" t="s">
        <v>187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73" t="s">
        <v>105</v>
      </c>
      <c r="AA93" s="73"/>
      <c r="AB93" s="73"/>
      <c r="AC93" s="73"/>
      <c r="AD93" s="73"/>
      <c r="AE93" s="88" t="s">
        <v>106</v>
      </c>
      <c r="AF93" s="108"/>
      <c r="AG93" s="108"/>
      <c r="AH93" s="108"/>
      <c r="AI93" s="108"/>
      <c r="AJ93" s="108"/>
      <c r="AK93" s="108"/>
      <c r="AL93" s="108"/>
      <c r="AM93" s="108"/>
      <c r="AN93" s="109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119" t="s">
        <v>115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21" t="s">
        <v>117</v>
      </c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</row>
    <row r="97" spans="1:59" x14ac:dyDescent="0.25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ht="15.75" customHeight="1" x14ac:dyDescent="0.25">
      <c r="A98" s="75" t="s">
        <v>3</v>
      </c>
      <c r="B98" s="75"/>
      <c r="C98" s="75"/>
      <c r="D98" s="75"/>
      <c r="E98" s="75"/>
      <c r="F98" s="75"/>
    </row>
    <row r="99" spans="1:59" ht="13.2" customHeight="1" x14ac:dyDescent="0.25">
      <c r="A99" s="116" t="s">
        <v>114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</row>
    <row r="100" spans="1:59" x14ac:dyDescent="0.25">
      <c r="A100" s="86" t="s">
        <v>46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119" t="s">
        <v>116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21" t="s">
        <v>118</v>
      </c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</row>
    <row r="103" spans="1:59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59" x14ac:dyDescent="0.25">
      <c r="A104" s="123">
        <v>44953</v>
      </c>
      <c r="B104" s="87"/>
      <c r="C104" s="87"/>
      <c r="D104" s="87"/>
      <c r="E104" s="87"/>
      <c r="F104" s="87"/>
      <c r="G104" s="87"/>
      <c r="H104" s="87"/>
    </row>
    <row r="105" spans="1:59" x14ac:dyDescent="0.25">
      <c r="A105" s="78" t="s">
        <v>44</v>
      </c>
      <c r="B105" s="78"/>
      <c r="C105" s="78"/>
      <c r="D105" s="78"/>
      <c r="E105" s="78"/>
      <c r="F105" s="78"/>
      <c r="G105" s="78"/>
      <c r="H105" s="7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53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4:H104"/>
    <mergeCell ref="A105:H105"/>
    <mergeCell ref="A33:F33"/>
    <mergeCell ref="G33:BL33"/>
    <mergeCell ref="A51:C51"/>
    <mergeCell ref="D51:AB51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93">
    <cfRule type="cellIs" dxfId="14" priority="1" stopIfTrue="1" operator="equal">
      <formula>$G64</formula>
    </cfRule>
  </conditionalFormatting>
  <conditionalFormatting sqref="D50:D51">
    <cfRule type="cellIs" dxfId="13" priority="2" stopIfTrue="1" operator="equal">
      <formula>$D49</formula>
    </cfRule>
  </conditionalFormatting>
  <conditionalFormatting sqref="A65:F93">
    <cfRule type="cellIs" dxfId="12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zoomScaleNormal="100" zoomScaleSheetLayoutView="100" workbookViewId="0">
      <selection activeCell="U8" sqref="U8:V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112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113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110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111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113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4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125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217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193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218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763912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763912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12" t="s">
        <v>215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194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216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195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121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9" t="s">
        <v>195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763912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763912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68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763912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763912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121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70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3">
        <v>0</v>
      </c>
      <c r="B64" s="93"/>
      <c r="C64" s="93"/>
      <c r="D64" s="93"/>
      <c r="E64" s="93"/>
      <c r="F64" s="93"/>
      <c r="G64" s="102" t="s">
        <v>69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8" t="s">
        <v>163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3" t="s">
        <v>72</v>
      </c>
      <c r="AA65" s="73"/>
      <c r="AB65" s="73"/>
      <c r="AC65" s="73"/>
      <c r="AD65" s="73"/>
      <c r="AE65" s="76" t="s">
        <v>73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1</v>
      </c>
      <c r="B66" s="62"/>
      <c r="C66" s="62"/>
      <c r="D66" s="62"/>
      <c r="E66" s="62"/>
      <c r="F66" s="62"/>
      <c r="G66" s="88" t="s">
        <v>164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1</v>
      </c>
      <c r="B67" s="62"/>
      <c r="C67" s="62"/>
      <c r="D67" s="62"/>
      <c r="E67" s="62"/>
      <c r="F67" s="62"/>
      <c r="G67" s="88" t="s">
        <v>196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1</v>
      </c>
      <c r="B68" s="62"/>
      <c r="C68" s="62"/>
      <c r="D68" s="62"/>
      <c r="E68" s="62"/>
      <c r="F68" s="62"/>
      <c r="G68" s="88" t="s">
        <v>197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72</v>
      </c>
      <c r="AA68" s="73"/>
      <c r="AB68" s="73"/>
      <c r="AC68" s="73"/>
      <c r="AD68" s="73"/>
      <c r="AE68" s="88" t="s">
        <v>148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1</v>
      </c>
      <c r="B69" s="62"/>
      <c r="C69" s="62"/>
      <c r="D69" s="62"/>
      <c r="E69" s="62"/>
      <c r="F69" s="62"/>
      <c r="G69" s="88" t="s">
        <v>198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72</v>
      </c>
      <c r="AA69" s="73"/>
      <c r="AB69" s="73"/>
      <c r="AC69" s="73"/>
      <c r="AD69" s="73"/>
      <c r="AE69" s="88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1</v>
      </c>
      <c r="B70" s="62"/>
      <c r="C70" s="62"/>
      <c r="D70" s="62"/>
      <c r="E70" s="62"/>
      <c r="F70" s="62"/>
      <c r="G70" s="88" t="s">
        <v>199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200</v>
      </c>
      <c r="AA70" s="73"/>
      <c r="AB70" s="73"/>
      <c r="AC70" s="73"/>
      <c r="AD70" s="73"/>
      <c r="AE70" s="88" t="s">
        <v>144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2305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2305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1</v>
      </c>
      <c r="B71" s="62"/>
      <c r="C71" s="62"/>
      <c r="D71" s="62"/>
      <c r="E71" s="62"/>
      <c r="F71" s="62"/>
      <c r="G71" s="88" t="s">
        <v>201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169</v>
      </c>
      <c r="AA71" s="73"/>
      <c r="AB71" s="73"/>
      <c r="AC71" s="73"/>
      <c r="AD71" s="73"/>
      <c r="AE71" s="88" t="s">
        <v>83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763.91200000000003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763.91200000000003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3">
        <v>0</v>
      </c>
      <c r="B72" s="93"/>
      <c r="C72" s="93"/>
      <c r="D72" s="93"/>
      <c r="E72" s="93"/>
      <c r="F72" s="93"/>
      <c r="G72" s="107" t="s">
        <v>84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7"/>
      <c r="AF72" s="110"/>
      <c r="AG72" s="110"/>
      <c r="AH72" s="110"/>
      <c r="AI72" s="110"/>
      <c r="AJ72" s="110"/>
      <c r="AK72" s="110"/>
      <c r="AL72" s="110"/>
      <c r="AM72" s="110"/>
      <c r="AN72" s="111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64" ht="13.2" customHeight="1" x14ac:dyDescent="0.25">
      <c r="A73" s="62">
        <v>2</v>
      </c>
      <c r="B73" s="62"/>
      <c r="C73" s="62"/>
      <c r="D73" s="62"/>
      <c r="E73" s="62"/>
      <c r="F73" s="62"/>
      <c r="G73" s="88" t="s">
        <v>202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72</v>
      </c>
      <c r="AA73" s="73"/>
      <c r="AB73" s="73"/>
      <c r="AC73" s="73"/>
      <c r="AD73" s="73"/>
      <c r="AE73" s="88" t="s">
        <v>148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180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180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2</v>
      </c>
      <c r="B74" s="62"/>
      <c r="C74" s="62"/>
      <c r="D74" s="62"/>
      <c r="E74" s="62"/>
      <c r="F74" s="62"/>
      <c r="G74" s="88" t="s">
        <v>203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204</v>
      </c>
      <c r="AA74" s="73"/>
      <c r="AB74" s="73"/>
      <c r="AC74" s="73"/>
      <c r="AD74" s="73"/>
      <c r="AE74" s="88" t="s">
        <v>148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6.0650000000000004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6.0650000000000004</v>
      </c>
      <c r="BF74" s="58"/>
      <c r="BG74" s="58"/>
      <c r="BH74" s="58"/>
      <c r="BI74" s="58"/>
      <c r="BJ74" s="58"/>
      <c r="BK74" s="58"/>
      <c r="BL74" s="58"/>
    </row>
    <row r="75" spans="1:64" ht="13.2" customHeight="1" x14ac:dyDescent="0.25">
      <c r="A75" s="62">
        <v>2</v>
      </c>
      <c r="B75" s="62"/>
      <c r="C75" s="62"/>
      <c r="D75" s="62"/>
      <c r="E75" s="62"/>
      <c r="F75" s="62"/>
      <c r="G75" s="88" t="s">
        <v>205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77</v>
      </c>
      <c r="AA75" s="73"/>
      <c r="AB75" s="73"/>
      <c r="AC75" s="73"/>
      <c r="AD75" s="73"/>
      <c r="AE75" s="88" t="s">
        <v>148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6700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6700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2</v>
      </c>
      <c r="B76" s="62"/>
      <c r="C76" s="62"/>
      <c r="D76" s="62"/>
      <c r="E76" s="62"/>
      <c r="F76" s="62"/>
      <c r="G76" s="88" t="s">
        <v>206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77</v>
      </c>
      <c r="AA76" s="73"/>
      <c r="AB76" s="73"/>
      <c r="AC76" s="73"/>
      <c r="AD76" s="73"/>
      <c r="AE76" s="88" t="s">
        <v>148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2700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2700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2</v>
      </c>
      <c r="B77" s="62"/>
      <c r="C77" s="62"/>
      <c r="D77" s="62"/>
      <c r="E77" s="62"/>
      <c r="F77" s="62"/>
      <c r="G77" s="88" t="s">
        <v>207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77</v>
      </c>
      <c r="AA77" s="73"/>
      <c r="AB77" s="73"/>
      <c r="AC77" s="73"/>
      <c r="AD77" s="73"/>
      <c r="AE77" s="88" t="s">
        <v>148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1500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1500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2</v>
      </c>
      <c r="B78" s="62"/>
      <c r="C78" s="62"/>
      <c r="D78" s="62"/>
      <c r="E78" s="62"/>
      <c r="F78" s="62"/>
      <c r="G78" s="88" t="s">
        <v>208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77</v>
      </c>
      <c r="AA78" s="73"/>
      <c r="AB78" s="73"/>
      <c r="AC78" s="73"/>
      <c r="AD78" s="73"/>
      <c r="AE78" s="88" t="s">
        <v>148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1300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1300</v>
      </c>
      <c r="BF78" s="58"/>
      <c r="BG78" s="58"/>
      <c r="BH78" s="58"/>
      <c r="BI78" s="58"/>
      <c r="BJ78" s="58"/>
      <c r="BK78" s="58"/>
      <c r="BL78" s="58"/>
    </row>
    <row r="79" spans="1:64" ht="13.2" customHeight="1" x14ac:dyDescent="0.25">
      <c r="A79" s="62">
        <v>2</v>
      </c>
      <c r="B79" s="62"/>
      <c r="C79" s="62"/>
      <c r="D79" s="62"/>
      <c r="E79" s="62"/>
      <c r="F79" s="62"/>
      <c r="G79" s="88" t="s">
        <v>209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77</v>
      </c>
      <c r="AA79" s="73"/>
      <c r="AB79" s="73"/>
      <c r="AC79" s="73"/>
      <c r="AD79" s="73"/>
      <c r="AE79" s="88" t="s">
        <v>148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1200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1200</v>
      </c>
      <c r="BF79" s="58"/>
      <c r="BG79" s="58"/>
      <c r="BH79" s="58"/>
      <c r="BI79" s="58"/>
      <c r="BJ79" s="58"/>
      <c r="BK79" s="58"/>
      <c r="BL79" s="58"/>
    </row>
    <row r="80" spans="1:64" ht="13.2" customHeight="1" x14ac:dyDescent="0.25">
      <c r="A80" s="62">
        <v>2</v>
      </c>
      <c r="B80" s="62"/>
      <c r="C80" s="62"/>
      <c r="D80" s="62"/>
      <c r="E80" s="62"/>
      <c r="F80" s="62"/>
      <c r="G80" s="88" t="s">
        <v>210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72</v>
      </c>
      <c r="AA80" s="73"/>
      <c r="AB80" s="73"/>
      <c r="AC80" s="73"/>
      <c r="AD80" s="73"/>
      <c r="AE80" s="88" t="s">
        <v>144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40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2</v>
      </c>
      <c r="B81" s="62"/>
      <c r="C81" s="62"/>
      <c r="D81" s="62"/>
      <c r="E81" s="62"/>
      <c r="F81" s="62"/>
      <c r="G81" s="88" t="s">
        <v>211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3" t="s">
        <v>72</v>
      </c>
      <c r="AA81" s="73"/>
      <c r="AB81" s="73"/>
      <c r="AC81" s="73"/>
      <c r="AD81" s="73"/>
      <c r="AE81" s="88" t="s">
        <v>144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8">
        <v>140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140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3">
        <v>0</v>
      </c>
      <c r="B82" s="93"/>
      <c r="C82" s="93"/>
      <c r="D82" s="93"/>
      <c r="E82" s="93"/>
      <c r="F82" s="93"/>
      <c r="G82" s="107" t="s">
        <v>97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5"/>
      <c r="AA82" s="105"/>
      <c r="AB82" s="105"/>
      <c r="AC82" s="105"/>
      <c r="AD82" s="105"/>
      <c r="AE82" s="107"/>
      <c r="AF82" s="110"/>
      <c r="AG82" s="110"/>
      <c r="AH82" s="110"/>
      <c r="AI82" s="110"/>
      <c r="AJ82" s="110"/>
      <c r="AK82" s="110"/>
      <c r="AL82" s="110"/>
      <c r="AM82" s="110"/>
      <c r="AN82" s="111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</row>
    <row r="83" spans="1:64" ht="13.2" customHeight="1" x14ac:dyDescent="0.25">
      <c r="A83" s="62">
        <v>3</v>
      </c>
      <c r="B83" s="62"/>
      <c r="C83" s="62"/>
      <c r="D83" s="62"/>
      <c r="E83" s="62"/>
      <c r="F83" s="62"/>
      <c r="G83" s="88" t="s">
        <v>212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82</v>
      </c>
      <c r="AA83" s="73"/>
      <c r="AB83" s="73"/>
      <c r="AC83" s="73"/>
      <c r="AD83" s="73"/>
      <c r="AE83" s="88" t="s">
        <v>106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8">
        <v>114.02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114.02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3">
        <v>0</v>
      </c>
      <c r="B84" s="93"/>
      <c r="C84" s="93"/>
      <c r="D84" s="93"/>
      <c r="E84" s="93"/>
      <c r="F84" s="93"/>
      <c r="G84" s="107" t="s">
        <v>103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105"/>
      <c r="AA84" s="105"/>
      <c r="AB84" s="105"/>
      <c r="AC84" s="105"/>
      <c r="AD84" s="105"/>
      <c r="AE84" s="107"/>
      <c r="AF84" s="110"/>
      <c r="AG84" s="110"/>
      <c r="AH84" s="110"/>
      <c r="AI84" s="110"/>
      <c r="AJ84" s="110"/>
      <c r="AK84" s="110"/>
      <c r="AL84" s="110"/>
      <c r="AM84" s="110"/>
      <c r="AN84" s="111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</row>
    <row r="85" spans="1:64" ht="26.4" customHeight="1" x14ac:dyDescent="0.25">
      <c r="A85" s="62">
        <v>4</v>
      </c>
      <c r="B85" s="62"/>
      <c r="C85" s="62"/>
      <c r="D85" s="62"/>
      <c r="E85" s="62"/>
      <c r="F85" s="62"/>
      <c r="G85" s="88" t="s">
        <v>213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3" t="s">
        <v>105</v>
      </c>
      <c r="AA85" s="73"/>
      <c r="AB85" s="73"/>
      <c r="AC85" s="73"/>
      <c r="AD85" s="73"/>
      <c r="AE85" s="88" t="s">
        <v>106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58">
        <v>95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95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4</v>
      </c>
      <c r="B86" s="62"/>
      <c r="C86" s="62"/>
      <c r="D86" s="62"/>
      <c r="E86" s="62"/>
      <c r="F86" s="62"/>
      <c r="G86" s="88" t="s">
        <v>214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3" t="s">
        <v>105</v>
      </c>
      <c r="AA86" s="73"/>
      <c r="AB86" s="73"/>
      <c r="AC86" s="73"/>
      <c r="AD86" s="73"/>
      <c r="AE86" s="88" t="s">
        <v>106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119" t="s">
        <v>115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21" t="s">
        <v>117</v>
      </c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 x14ac:dyDescent="0.25">
      <c r="A91" s="75" t="s">
        <v>3</v>
      </c>
      <c r="B91" s="75"/>
      <c r="C91" s="75"/>
      <c r="D91" s="75"/>
      <c r="E91" s="75"/>
      <c r="F91" s="75"/>
    </row>
    <row r="92" spans="1:64" ht="13.2" customHeight="1" x14ac:dyDescent="0.25">
      <c r="A92" s="116" t="s">
        <v>114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</row>
    <row r="93" spans="1:64" x14ac:dyDescent="0.25">
      <c r="A93" s="86" t="s">
        <v>46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119" t="s">
        <v>116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21" t="s">
        <v>118</v>
      </c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</row>
    <row r="96" spans="1:64" x14ac:dyDescent="0.25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 x14ac:dyDescent="0.25">
      <c r="A97" s="123">
        <v>44953</v>
      </c>
      <c r="B97" s="87"/>
      <c r="C97" s="87"/>
      <c r="D97" s="87"/>
      <c r="E97" s="87"/>
      <c r="F97" s="87"/>
      <c r="G97" s="87"/>
      <c r="H97" s="87"/>
    </row>
    <row r="98" spans="1:17" x14ac:dyDescent="0.25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30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 G65:G86">
    <cfRule type="cellIs" dxfId="11" priority="1" stopIfTrue="1" operator="equal">
      <formula>$G63</formula>
    </cfRule>
  </conditionalFormatting>
  <conditionalFormatting sqref="D49:D50">
    <cfRule type="cellIs" dxfId="10" priority="2" stopIfTrue="1" operator="equal">
      <formula>$D48</formula>
    </cfRule>
  </conditionalFormatting>
  <conditionalFormatting sqref="A64:F86">
    <cfRule type="cellIs" dxfId="9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16" zoomScaleNormal="100" zoomScaleSheetLayoutView="10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112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18" customHeight="1" x14ac:dyDescent="0.25">
      <c r="AO4" s="117" t="s">
        <v>113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ht="12.6" customHeight="1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110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111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113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4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125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4" t="s">
        <v>250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252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253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251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8187972.7999999998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7859124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328848.8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12" t="s">
        <v>248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220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249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221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9" t="s">
        <v>222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121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2">
        <v>1</v>
      </c>
      <c r="B50" s="62"/>
      <c r="C50" s="62"/>
      <c r="D50" s="89" t="s">
        <v>223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7859124</v>
      </c>
      <c r="AD50" s="58"/>
      <c r="AE50" s="58"/>
      <c r="AF50" s="58"/>
      <c r="AG50" s="58"/>
      <c r="AH50" s="58"/>
      <c r="AI50" s="58"/>
      <c r="AJ50" s="58"/>
      <c r="AK50" s="58">
        <v>214789.8</v>
      </c>
      <c r="AL50" s="58"/>
      <c r="AM50" s="58"/>
      <c r="AN50" s="58"/>
      <c r="AO50" s="58"/>
      <c r="AP50" s="58"/>
      <c r="AQ50" s="58"/>
      <c r="AR50" s="58"/>
      <c r="AS50" s="58">
        <f>AC50+AK50</f>
        <v>8073913.7999999998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89" t="s">
        <v>224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114059</v>
      </c>
      <c r="AL51" s="58"/>
      <c r="AM51" s="58"/>
      <c r="AN51" s="58"/>
      <c r="AO51" s="58"/>
      <c r="AP51" s="58"/>
      <c r="AQ51" s="58"/>
      <c r="AR51" s="58"/>
      <c r="AS51" s="58">
        <f>AC51+AK51</f>
        <v>114059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93"/>
      <c r="B52" s="93"/>
      <c r="C52" s="93"/>
      <c r="D52" s="94" t="s">
        <v>68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7859124</v>
      </c>
      <c r="AD52" s="97"/>
      <c r="AE52" s="97"/>
      <c r="AF52" s="97"/>
      <c r="AG52" s="97"/>
      <c r="AH52" s="97"/>
      <c r="AI52" s="97"/>
      <c r="AJ52" s="97"/>
      <c r="AK52" s="97">
        <v>328848.8</v>
      </c>
      <c r="AL52" s="97"/>
      <c r="AM52" s="97"/>
      <c r="AN52" s="97"/>
      <c r="AO52" s="97"/>
      <c r="AP52" s="97"/>
      <c r="AQ52" s="97"/>
      <c r="AR52" s="97"/>
      <c r="AS52" s="97">
        <f>AC52+AK52</f>
        <v>8187972.7999999998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121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3"/>
      <c r="B60" s="93"/>
      <c r="C60" s="93"/>
      <c r="D60" s="99" t="s">
        <v>26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>
        <f>AB60+AJ60</f>
        <v>0</v>
      </c>
      <c r="AS60" s="97"/>
      <c r="AT60" s="97"/>
      <c r="AU60" s="97"/>
      <c r="AV60" s="97"/>
      <c r="AW60" s="97"/>
      <c r="AX60" s="97"/>
      <c r="AY60" s="97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2" t="s">
        <v>31</v>
      </c>
      <c r="AF65" s="82"/>
      <c r="AG65" s="82"/>
      <c r="AH65" s="82"/>
      <c r="AI65" s="82"/>
      <c r="AJ65" s="82"/>
      <c r="AK65" s="82"/>
      <c r="AL65" s="82"/>
      <c r="AM65" s="82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3">
        <v>0</v>
      </c>
      <c r="B66" s="93"/>
      <c r="C66" s="93"/>
      <c r="D66" s="93"/>
      <c r="E66" s="93"/>
      <c r="F66" s="93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26.4" customHeight="1" x14ac:dyDescent="0.25">
      <c r="A67" s="62">
        <v>1</v>
      </c>
      <c r="B67" s="62"/>
      <c r="C67" s="62"/>
      <c r="D67" s="62"/>
      <c r="E67" s="62"/>
      <c r="F67" s="62"/>
      <c r="G67" s="88" t="s">
        <v>225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82</v>
      </c>
      <c r="AA67" s="73"/>
      <c r="AB67" s="73"/>
      <c r="AC67" s="73"/>
      <c r="AD67" s="73"/>
      <c r="AE67" s="76" t="s">
        <v>83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114059</v>
      </c>
      <c r="AX67" s="58"/>
      <c r="AY67" s="58"/>
      <c r="AZ67" s="58"/>
      <c r="BA67" s="58"/>
      <c r="BB67" s="58"/>
      <c r="BC67" s="58"/>
      <c r="BD67" s="58"/>
      <c r="BE67" s="58">
        <v>114059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2</v>
      </c>
      <c r="B68" s="62"/>
      <c r="C68" s="62"/>
      <c r="D68" s="62"/>
      <c r="E68" s="62"/>
      <c r="F68" s="62"/>
      <c r="G68" s="88" t="s">
        <v>163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11.5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11.5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3</v>
      </c>
      <c r="B69" s="62"/>
      <c r="C69" s="62"/>
      <c r="D69" s="62"/>
      <c r="E69" s="62"/>
      <c r="F69" s="62"/>
      <c r="G69" s="88" t="s">
        <v>164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32.25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32.25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4</v>
      </c>
      <c r="B70" s="62"/>
      <c r="C70" s="62"/>
      <c r="D70" s="62"/>
      <c r="E70" s="62"/>
      <c r="F70" s="62"/>
      <c r="G70" s="88" t="s">
        <v>226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3" t="s">
        <v>72</v>
      </c>
      <c r="AA70" s="73"/>
      <c r="AB70" s="73"/>
      <c r="AC70" s="73"/>
      <c r="AD70" s="73"/>
      <c r="AE70" s="88" t="s">
        <v>134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8">
        <v>15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5</v>
      </c>
      <c r="B71" s="62"/>
      <c r="C71" s="62"/>
      <c r="D71" s="62"/>
      <c r="E71" s="62"/>
      <c r="F71" s="62"/>
      <c r="G71" s="88" t="s">
        <v>166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72</v>
      </c>
      <c r="AA71" s="73"/>
      <c r="AB71" s="73"/>
      <c r="AC71" s="73"/>
      <c r="AD71" s="73"/>
      <c r="AE71" s="8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55.75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55.75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6</v>
      </c>
      <c r="B72" s="62"/>
      <c r="C72" s="62"/>
      <c r="D72" s="62"/>
      <c r="E72" s="62"/>
      <c r="F72" s="62"/>
      <c r="G72" s="88" t="s">
        <v>227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72</v>
      </c>
      <c r="AA72" s="73"/>
      <c r="AB72" s="73"/>
      <c r="AC72" s="73"/>
      <c r="AD72" s="73"/>
      <c r="AE72" s="88" t="s">
        <v>134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8">
        <v>10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7</v>
      </c>
      <c r="B73" s="62"/>
      <c r="C73" s="62"/>
      <c r="D73" s="62"/>
      <c r="E73" s="62"/>
      <c r="F73" s="62"/>
      <c r="G73" s="88" t="s">
        <v>228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3" t="s">
        <v>72</v>
      </c>
      <c r="AA73" s="73"/>
      <c r="AB73" s="73"/>
      <c r="AC73" s="73"/>
      <c r="AD73" s="73"/>
      <c r="AE73" s="88" t="s">
        <v>134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8</v>
      </c>
      <c r="B74" s="62"/>
      <c r="C74" s="62"/>
      <c r="D74" s="62"/>
      <c r="E74" s="62"/>
      <c r="F74" s="62"/>
      <c r="G74" s="88" t="s">
        <v>229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72</v>
      </c>
      <c r="AA74" s="73"/>
      <c r="AB74" s="73"/>
      <c r="AC74" s="73"/>
      <c r="AD74" s="73"/>
      <c r="AE74" s="88" t="s">
        <v>134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9</v>
      </c>
      <c r="B75" s="62"/>
      <c r="C75" s="62"/>
      <c r="D75" s="62"/>
      <c r="E75" s="62"/>
      <c r="F75" s="62"/>
      <c r="G75" s="88" t="s">
        <v>230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3" t="s">
        <v>72</v>
      </c>
      <c r="AA75" s="73"/>
      <c r="AB75" s="73"/>
      <c r="AC75" s="73"/>
      <c r="AD75" s="73"/>
      <c r="AE75" s="88" t="s">
        <v>73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10</v>
      </c>
      <c r="B76" s="62"/>
      <c r="C76" s="62"/>
      <c r="D76" s="62"/>
      <c r="E76" s="62"/>
      <c r="F76" s="62"/>
      <c r="G76" s="88" t="s">
        <v>231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82</v>
      </c>
      <c r="AA76" s="73"/>
      <c r="AB76" s="73"/>
      <c r="AC76" s="73"/>
      <c r="AD76" s="73"/>
      <c r="AE76" s="88" t="s">
        <v>83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7859124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7859124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12</v>
      </c>
      <c r="B77" s="62"/>
      <c r="C77" s="62"/>
      <c r="D77" s="62"/>
      <c r="E77" s="62"/>
      <c r="F77" s="62"/>
      <c r="G77" s="88" t="s">
        <v>232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233</v>
      </c>
      <c r="AA77" s="73"/>
      <c r="AB77" s="73"/>
      <c r="AC77" s="73"/>
      <c r="AD77" s="73"/>
      <c r="AE77" s="88" t="s">
        <v>144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13</v>
      </c>
      <c r="B78" s="62"/>
      <c r="C78" s="62"/>
      <c r="D78" s="62"/>
      <c r="E78" s="62"/>
      <c r="F78" s="62"/>
      <c r="G78" s="88" t="s">
        <v>234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3" t="s">
        <v>77</v>
      </c>
      <c r="AA78" s="73"/>
      <c r="AB78" s="73"/>
      <c r="AC78" s="73"/>
      <c r="AD78" s="73"/>
      <c r="AE78" s="88" t="s">
        <v>80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8">
        <v>13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14</v>
      </c>
      <c r="B79" s="62"/>
      <c r="C79" s="62"/>
      <c r="D79" s="62"/>
      <c r="E79" s="62"/>
      <c r="F79" s="62"/>
      <c r="G79" s="88" t="s">
        <v>235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3" t="s">
        <v>77</v>
      </c>
      <c r="AA79" s="73"/>
      <c r="AB79" s="73"/>
      <c r="AC79" s="73"/>
      <c r="AD79" s="73"/>
      <c r="AE79" s="88" t="s">
        <v>80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8">
        <v>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</v>
      </c>
      <c r="BF79" s="58"/>
      <c r="BG79" s="58"/>
      <c r="BH79" s="58"/>
      <c r="BI79" s="58"/>
      <c r="BJ79" s="58"/>
      <c r="BK79" s="58"/>
      <c r="BL79" s="58"/>
    </row>
    <row r="80" spans="1:79" ht="39.6" customHeight="1" x14ac:dyDescent="0.25">
      <c r="A80" s="62">
        <v>30</v>
      </c>
      <c r="B80" s="62"/>
      <c r="C80" s="62"/>
      <c r="D80" s="62"/>
      <c r="E80" s="62"/>
      <c r="F80" s="62"/>
      <c r="G80" s="88" t="s">
        <v>236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3" t="s">
        <v>82</v>
      </c>
      <c r="AA80" s="73"/>
      <c r="AB80" s="73"/>
      <c r="AC80" s="73"/>
      <c r="AD80" s="73"/>
      <c r="AE80" s="88" t="s">
        <v>83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214789.8</v>
      </c>
      <c r="AX80" s="58"/>
      <c r="AY80" s="58"/>
      <c r="AZ80" s="58"/>
      <c r="BA80" s="58"/>
      <c r="BB80" s="58"/>
      <c r="BC80" s="58"/>
      <c r="BD80" s="58"/>
      <c r="BE80" s="58">
        <v>214789.8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3">
        <v>0</v>
      </c>
      <c r="B81" s="93"/>
      <c r="C81" s="93"/>
      <c r="D81" s="93"/>
      <c r="E81" s="93"/>
      <c r="F81" s="93"/>
      <c r="G81" s="107" t="s">
        <v>84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105"/>
      <c r="AA81" s="105"/>
      <c r="AB81" s="105"/>
      <c r="AC81" s="105"/>
      <c r="AD81" s="105"/>
      <c r="AE81" s="107"/>
      <c r="AF81" s="110"/>
      <c r="AG81" s="110"/>
      <c r="AH81" s="110"/>
      <c r="AI81" s="110"/>
      <c r="AJ81" s="110"/>
      <c r="AK81" s="110"/>
      <c r="AL81" s="110"/>
      <c r="AM81" s="110"/>
      <c r="AN81" s="111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</row>
    <row r="82" spans="1:64" ht="13.2" customHeight="1" x14ac:dyDescent="0.25">
      <c r="A82" s="62">
        <v>15</v>
      </c>
      <c r="B82" s="62"/>
      <c r="C82" s="62"/>
      <c r="D82" s="62"/>
      <c r="E82" s="62"/>
      <c r="F82" s="62"/>
      <c r="G82" s="88" t="s">
        <v>237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3" t="s">
        <v>77</v>
      </c>
      <c r="AA82" s="73"/>
      <c r="AB82" s="73"/>
      <c r="AC82" s="73"/>
      <c r="AD82" s="73"/>
      <c r="AE82" s="88" t="s">
        <v>148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8">
        <v>3000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3000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17</v>
      </c>
      <c r="B83" s="62"/>
      <c r="C83" s="62"/>
      <c r="D83" s="62"/>
      <c r="E83" s="62"/>
      <c r="F83" s="62"/>
      <c r="G83" s="88" t="s">
        <v>238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3" t="s">
        <v>72</v>
      </c>
      <c r="AA83" s="73"/>
      <c r="AB83" s="73"/>
      <c r="AC83" s="73"/>
      <c r="AD83" s="73"/>
      <c r="AE83" s="88" t="s">
        <v>144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18</v>
      </c>
      <c r="B84" s="62"/>
      <c r="C84" s="62"/>
      <c r="D84" s="62"/>
      <c r="E84" s="62"/>
      <c r="F84" s="62"/>
      <c r="G84" s="88" t="s">
        <v>239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3" t="s">
        <v>77</v>
      </c>
      <c r="AA84" s="73"/>
      <c r="AB84" s="73"/>
      <c r="AC84" s="73"/>
      <c r="AD84" s="73"/>
      <c r="AE84" s="88" t="s">
        <v>144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8">
        <v>200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200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19</v>
      </c>
      <c r="B85" s="62"/>
      <c r="C85" s="62"/>
      <c r="D85" s="62"/>
      <c r="E85" s="62"/>
      <c r="F85" s="62"/>
      <c r="G85" s="88" t="s">
        <v>240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3" t="s">
        <v>77</v>
      </c>
      <c r="AA85" s="73"/>
      <c r="AB85" s="73"/>
      <c r="AC85" s="73"/>
      <c r="AD85" s="73"/>
      <c r="AE85" s="88" t="s">
        <v>144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58">
        <v>2800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2800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20</v>
      </c>
      <c r="B86" s="62"/>
      <c r="C86" s="62"/>
      <c r="D86" s="62"/>
      <c r="E86" s="62"/>
      <c r="F86" s="62"/>
      <c r="G86" s="88" t="s">
        <v>241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3" t="s">
        <v>77</v>
      </c>
      <c r="AA86" s="73"/>
      <c r="AB86" s="73"/>
      <c r="AC86" s="73"/>
      <c r="AD86" s="73"/>
      <c r="AE86" s="88" t="s">
        <v>144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58">
        <v>1800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1800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21</v>
      </c>
      <c r="B87" s="62"/>
      <c r="C87" s="62"/>
      <c r="D87" s="62"/>
      <c r="E87" s="62"/>
      <c r="F87" s="62"/>
      <c r="G87" s="88" t="s">
        <v>242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73" t="s">
        <v>77</v>
      </c>
      <c r="AA87" s="73"/>
      <c r="AB87" s="73"/>
      <c r="AC87" s="73"/>
      <c r="AD87" s="73"/>
      <c r="AE87" s="88" t="s">
        <v>144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58">
        <v>300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300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22</v>
      </c>
      <c r="B88" s="62"/>
      <c r="C88" s="62"/>
      <c r="D88" s="62"/>
      <c r="E88" s="62"/>
      <c r="F88" s="62"/>
      <c r="G88" s="88" t="s">
        <v>243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3" t="s">
        <v>77</v>
      </c>
      <c r="AA88" s="73"/>
      <c r="AB88" s="73"/>
      <c r="AC88" s="73"/>
      <c r="AD88" s="73"/>
      <c r="AE88" s="88" t="s">
        <v>144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58">
        <v>900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900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5">
      <c r="A89" s="93">
        <v>0</v>
      </c>
      <c r="B89" s="93"/>
      <c r="C89" s="93"/>
      <c r="D89" s="93"/>
      <c r="E89" s="93"/>
      <c r="F89" s="93"/>
      <c r="G89" s="107" t="s">
        <v>97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105"/>
      <c r="AA89" s="105"/>
      <c r="AB89" s="105"/>
      <c r="AC89" s="105"/>
      <c r="AD89" s="105"/>
      <c r="AE89" s="107"/>
      <c r="AF89" s="110"/>
      <c r="AG89" s="110"/>
      <c r="AH89" s="110"/>
      <c r="AI89" s="110"/>
      <c r="AJ89" s="110"/>
      <c r="AK89" s="110"/>
      <c r="AL89" s="110"/>
      <c r="AM89" s="110"/>
      <c r="AN89" s="111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</row>
    <row r="90" spans="1:64" ht="13.2" customHeight="1" x14ac:dyDescent="0.25">
      <c r="A90" s="62">
        <v>23</v>
      </c>
      <c r="B90" s="62"/>
      <c r="C90" s="62"/>
      <c r="D90" s="62"/>
      <c r="E90" s="62"/>
      <c r="F90" s="62"/>
      <c r="G90" s="88" t="s">
        <v>212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9"/>
      <c r="Z90" s="73" t="s">
        <v>82</v>
      </c>
      <c r="AA90" s="73"/>
      <c r="AB90" s="73"/>
      <c r="AC90" s="73"/>
      <c r="AD90" s="73"/>
      <c r="AE90" s="88" t="s">
        <v>99</v>
      </c>
      <c r="AF90" s="108"/>
      <c r="AG90" s="108"/>
      <c r="AH90" s="108"/>
      <c r="AI90" s="108"/>
      <c r="AJ90" s="108"/>
      <c r="AK90" s="108"/>
      <c r="AL90" s="108"/>
      <c r="AM90" s="108"/>
      <c r="AN90" s="109"/>
      <c r="AO90" s="58">
        <v>2619.71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2619.71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24</v>
      </c>
      <c r="B91" s="62"/>
      <c r="C91" s="62"/>
      <c r="D91" s="62"/>
      <c r="E91" s="62"/>
      <c r="F91" s="62"/>
      <c r="G91" s="88" t="s">
        <v>244</v>
      </c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9"/>
      <c r="Z91" s="73" t="s">
        <v>77</v>
      </c>
      <c r="AA91" s="73"/>
      <c r="AB91" s="73"/>
      <c r="AC91" s="73"/>
      <c r="AD91" s="73"/>
      <c r="AE91" s="88" t="s">
        <v>99</v>
      </c>
      <c r="AF91" s="108"/>
      <c r="AG91" s="108"/>
      <c r="AH91" s="108"/>
      <c r="AI91" s="108"/>
      <c r="AJ91" s="108"/>
      <c r="AK91" s="108"/>
      <c r="AL91" s="108"/>
      <c r="AM91" s="108"/>
      <c r="AN91" s="109"/>
      <c r="AO91" s="58">
        <v>54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54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25</v>
      </c>
      <c r="B92" s="62"/>
      <c r="C92" s="62"/>
      <c r="D92" s="62"/>
      <c r="E92" s="62"/>
      <c r="F92" s="62"/>
      <c r="G92" s="88" t="s">
        <v>245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73" t="s">
        <v>82</v>
      </c>
      <c r="AA92" s="73"/>
      <c r="AB92" s="73"/>
      <c r="AC92" s="73"/>
      <c r="AD92" s="73"/>
      <c r="AE92" s="88" t="s">
        <v>99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0</v>
      </c>
      <c r="BF92" s="58"/>
      <c r="BG92" s="58"/>
      <c r="BH92" s="58"/>
      <c r="BI92" s="58"/>
      <c r="BJ92" s="58"/>
      <c r="BK92" s="58"/>
      <c r="BL92" s="58"/>
    </row>
    <row r="93" spans="1:64" ht="13.2" customHeight="1" x14ac:dyDescent="0.25">
      <c r="A93" s="62">
        <v>26</v>
      </c>
      <c r="B93" s="62"/>
      <c r="C93" s="62"/>
      <c r="D93" s="62"/>
      <c r="E93" s="62"/>
      <c r="F93" s="62"/>
      <c r="G93" s="88" t="s">
        <v>100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73" t="s">
        <v>82</v>
      </c>
      <c r="AA93" s="73"/>
      <c r="AB93" s="73"/>
      <c r="AC93" s="73"/>
      <c r="AD93" s="73"/>
      <c r="AE93" s="88" t="s">
        <v>99</v>
      </c>
      <c r="AF93" s="108"/>
      <c r="AG93" s="108"/>
      <c r="AH93" s="108"/>
      <c r="AI93" s="108"/>
      <c r="AJ93" s="108"/>
      <c r="AK93" s="108"/>
      <c r="AL93" s="108"/>
      <c r="AM93" s="108"/>
      <c r="AN93" s="109"/>
      <c r="AO93" s="58">
        <v>140970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140970</v>
      </c>
      <c r="BF93" s="58"/>
      <c r="BG93" s="58"/>
      <c r="BH93" s="58"/>
      <c r="BI93" s="58"/>
      <c r="BJ93" s="58"/>
      <c r="BK93" s="58"/>
      <c r="BL93" s="58"/>
    </row>
    <row r="94" spans="1:64" s="4" customFormat="1" ht="12.75" customHeight="1" x14ac:dyDescent="0.25">
      <c r="A94" s="93">
        <v>0</v>
      </c>
      <c r="B94" s="93"/>
      <c r="C94" s="93"/>
      <c r="D94" s="93"/>
      <c r="E94" s="93"/>
      <c r="F94" s="93"/>
      <c r="G94" s="107" t="s">
        <v>103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105"/>
      <c r="AA94" s="105"/>
      <c r="AB94" s="105"/>
      <c r="AC94" s="105"/>
      <c r="AD94" s="105"/>
      <c r="AE94" s="107"/>
      <c r="AF94" s="110"/>
      <c r="AG94" s="110"/>
      <c r="AH94" s="110"/>
      <c r="AI94" s="110"/>
      <c r="AJ94" s="110"/>
      <c r="AK94" s="110"/>
      <c r="AL94" s="110"/>
      <c r="AM94" s="110"/>
      <c r="AN94" s="111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</row>
    <row r="95" spans="1:64" ht="26.4" customHeight="1" x14ac:dyDescent="0.25">
      <c r="A95" s="62">
        <v>27</v>
      </c>
      <c r="B95" s="62"/>
      <c r="C95" s="62"/>
      <c r="D95" s="62"/>
      <c r="E95" s="62"/>
      <c r="F95" s="62"/>
      <c r="G95" s="88" t="s">
        <v>214</v>
      </c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9"/>
      <c r="Z95" s="73" t="s">
        <v>105</v>
      </c>
      <c r="AA95" s="73"/>
      <c r="AB95" s="73"/>
      <c r="AC95" s="73"/>
      <c r="AD95" s="73"/>
      <c r="AE95" s="88" t="s">
        <v>99</v>
      </c>
      <c r="AF95" s="108"/>
      <c r="AG95" s="108"/>
      <c r="AH95" s="108"/>
      <c r="AI95" s="108"/>
      <c r="AJ95" s="108"/>
      <c r="AK95" s="108"/>
      <c r="AL95" s="108"/>
      <c r="AM95" s="108"/>
      <c r="AN95" s="109"/>
      <c r="AO95" s="58">
        <v>100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ht="26.4" customHeight="1" x14ac:dyDescent="0.25">
      <c r="A96" s="62">
        <v>28</v>
      </c>
      <c r="B96" s="62"/>
      <c r="C96" s="62"/>
      <c r="D96" s="62"/>
      <c r="E96" s="62"/>
      <c r="F96" s="62"/>
      <c r="G96" s="88" t="s">
        <v>246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9"/>
      <c r="Z96" s="73" t="s">
        <v>105</v>
      </c>
      <c r="AA96" s="73"/>
      <c r="AB96" s="73"/>
      <c r="AC96" s="73"/>
      <c r="AD96" s="73"/>
      <c r="AE96" s="88" t="s">
        <v>99</v>
      </c>
      <c r="AF96" s="108"/>
      <c r="AG96" s="108"/>
      <c r="AH96" s="108"/>
      <c r="AI96" s="108"/>
      <c r="AJ96" s="108"/>
      <c r="AK96" s="108"/>
      <c r="AL96" s="108"/>
      <c r="AM96" s="108"/>
      <c r="AN96" s="109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0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29</v>
      </c>
      <c r="B97" s="62"/>
      <c r="C97" s="62"/>
      <c r="D97" s="62"/>
      <c r="E97" s="62"/>
      <c r="F97" s="62"/>
      <c r="G97" s="88" t="s">
        <v>247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9"/>
      <c r="Z97" s="73" t="s">
        <v>105</v>
      </c>
      <c r="AA97" s="73"/>
      <c r="AB97" s="73"/>
      <c r="AC97" s="73"/>
      <c r="AD97" s="73"/>
      <c r="AE97" s="88" t="s">
        <v>106</v>
      </c>
      <c r="AF97" s="108"/>
      <c r="AG97" s="108"/>
      <c r="AH97" s="108"/>
      <c r="AI97" s="108"/>
      <c r="AJ97" s="108"/>
      <c r="AK97" s="108"/>
      <c r="AL97" s="108"/>
      <c r="AM97" s="108"/>
      <c r="AN97" s="109"/>
      <c r="AO97" s="58">
        <v>7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7</v>
      </c>
      <c r="BF97" s="58"/>
      <c r="BG97" s="58"/>
      <c r="BH97" s="58"/>
      <c r="BI97" s="58"/>
      <c r="BJ97" s="58"/>
      <c r="BK97" s="58"/>
      <c r="BL97" s="58"/>
    </row>
    <row r="98" spans="1:64" x14ac:dyDescent="0.25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5">
      <c r="A100" s="119" t="s">
        <v>115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21" t="s">
        <v>117</v>
      </c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</row>
    <row r="101" spans="1:64" x14ac:dyDescent="0.25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64" ht="15.75" customHeight="1" x14ac:dyDescent="0.25">
      <c r="A102" s="75" t="s">
        <v>3</v>
      </c>
      <c r="B102" s="75"/>
      <c r="C102" s="75"/>
      <c r="D102" s="75"/>
      <c r="E102" s="75"/>
      <c r="F102" s="75"/>
    </row>
    <row r="103" spans="1:64" ht="13.2" customHeight="1" x14ac:dyDescent="0.25">
      <c r="A103" s="116" t="s">
        <v>114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</row>
    <row r="104" spans="1:64" x14ac:dyDescent="0.25">
      <c r="A104" s="86" t="s">
        <v>46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</row>
    <row r="105" spans="1:64" ht="10.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6" customHeight="1" x14ac:dyDescent="0.25">
      <c r="A106" s="119" t="s">
        <v>116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5"/>
      <c r="AO106" s="121" t="s">
        <v>118</v>
      </c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</row>
    <row r="107" spans="1:64" x14ac:dyDescent="0.25">
      <c r="W107" s="78" t="s">
        <v>5</v>
      </c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O107" s="78" t="s">
        <v>63</v>
      </c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</row>
    <row r="108" spans="1:64" x14ac:dyDescent="0.25">
      <c r="A108" s="123">
        <v>44953</v>
      </c>
      <c r="B108" s="87"/>
      <c r="C108" s="87"/>
      <c r="D108" s="87"/>
      <c r="E108" s="87"/>
      <c r="F108" s="87"/>
      <c r="G108" s="87"/>
      <c r="H108" s="87"/>
    </row>
    <row r="109" spans="1:64" x14ac:dyDescent="0.25">
      <c r="A109" s="78" t="s">
        <v>44</v>
      </c>
      <c r="B109" s="78"/>
      <c r="C109" s="78"/>
      <c r="D109" s="78"/>
      <c r="E109" s="78"/>
      <c r="F109" s="78"/>
      <c r="G109" s="78"/>
      <c r="H109" s="78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5">
      <c r="A110" s="24" t="s">
        <v>45</v>
      </c>
    </row>
  </sheetData>
  <mergeCells count="379"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108:H108"/>
    <mergeCell ref="A109:H109"/>
    <mergeCell ref="A42:F42"/>
    <mergeCell ref="G42:BL42"/>
    <mergeCell ref="A51:C51"/>
    <mergeCell ref="D51:AB51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 G67:G97">
    <cfRule type="cellIs" dxfId="8" priority="1" stopIfTrue="1" operator="equal">
      <formula>$G65</formula>
    </cfRule>
  </conditionalFormatting>
  <conditionalFormatting sqref="D50:D52">
    <cfRule type="cellIs" dxfId="7" priority="2" stopIfTrue="1" operator="equal">
      <formula>$D49</formula>
    </cfRule>
  </conditionalFormatting>
  <conditionalFormatting sqref="A66:F97">
    <cfRule type="cellIs" dxfId="6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112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17" t="s">
        <v>113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110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111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113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4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125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4" t="s">
        <v>269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271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272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270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219050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219050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12" t="s">
        <v>267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254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268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255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121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9" t="s">
        <v>256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219050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219050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68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219050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219050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121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9" t="s">
        <v>257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219050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219050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219050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219050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8" t="s">
        <v>258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3" t="s">
        <v>72</v>
      </c>
      <c r="AA66" s="73"/>
      <c r="AB66" s="73"/>
      <c r="AC66" s="73"/>
      <c r="AD66" s="73"/>
      <c r="AE66" s="88" t="s">
        <v>94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58">
        <v>18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1</v>
      </c>
      <c r="B67" s="62"/>
      <c r="C67" s="62"/>
      <c r="D67" s="62"/>
      <c r="E67" s="62"/>
      <c r="F67" s="62"/>
      <c r="G67" s="88" t="s">
        <v>259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72</v>
      </c>
      <c r="AA67" s="73"/>
      <c r="AB67" s="73"/>
      <c r="AC67" s="73"/>
      <c r="AD67" s="73"/>
      <c r="AE67" s="88" t="s">
        <v>148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8">
        <v>48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48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1</v>
      </c>
      <c r="B68" s="62"/>
      <c r="C68" s="62"/>
      <c r="D68" s="62"/>
      <c r="E68" s="62"/>
      <c r="F68" s="62"/>
      <c r="G68" s="88" t="s">
        <v>260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3" t="s">
        <v>72</v>
      </c>
      <c r="AA68" s="73"/>
      <c r="AB68" s="73"/>
      <c r="AC68" s="73"/>
      <c r="AD68" s="73"/>
      <c r="AE68" s="88" t="s">
        <v>83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1</v>
      </c>
      <c r="B69" s="62"/>
      <c r="C69" s="62"/>
      <c r="D69" s="62"/>
      <c r="E69" s="62"/>
      <c r="F69" s="62"/>
      <c r="G69" s="88" t="s">
        <v>261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72</v>
      </c>
      <c r="AA69" s="73"/>
      <c r="AB69" s="73"/>
      <c r="AC69" s="73"/>
      <c r="AD69" s="73"/>
      <c r="AE69" s="88" t="s">
        <v>83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3">
        <v>0</v>
      </c>
      <c r="B70" s="93"/>
      <c r="C70" s="93"/>
      <c r="D70" s="93"/>
      <c r="E70" s="93"/>
      <c r="F70" s="93"/>
      <c r="G70" s="107" t="s">
        <v>84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13.2" customHeight="1" x14ac:dyDescent="0.25">
      <c r="A71" s="62">
        <v>2</v>
      </c>
      <c r="B71" s="62"/>
      <c r="C71" s="62"/>
      <c r="D71" s="62"/>
      <c r="E71" s="62"/>
      <c r="F71" s="62"/>
      <c r="G71" s="88" t="s">
        <v>262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72</v>
      </c>
      <c r="AA71" s="73"/>
      <c r="AB71" s="73"/>
      <c r="AC71" s="73"/>
      <c r="AD71" s="73"/>
      <c r="AE71" s="88" t="s">
        <v>144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8">
        <v>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2</v>
      </c>
      <c r="B72" s="62"/>
      <c r="C72" s="62"/>
      <c r="D72" s="62"/>
      <c r="E72" s="62"/>
      <c r="F72" s="62"/>
      <c r="G72" s="88" t="s">
        <v>263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3" t="s">
        <v>82</v>
      </c>
      <c r="AA72" s="73"/>
      <c r="AB72" s="73"/>
      <c r="AC72" s="73"/>
      <c r="AD72" s="73"/>
      <c r="AE72" s="88" t="s">
        <v>83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8">
        <v>219050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219050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3">
        <v>0</v>
      </c>
      <c r="B73" s="93"/>
      <c r="C73" s="93"/>
      <c r="D73" s="93"/>
      <c r="E73" s="93"/>
      <c r="F73" s="93"/>
      <c r="G73" s="107" t="s">
        <v>97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05"/>
      <c r="AA73" s="105"/>
      <c r="AB73" s="105"/>
      <c r="AC73" s="105"/>
      <c r="AD73" s="105"/>
      <c r="AE73" s="107"/>
      <c r="AF73" s="110"/>
      <c r="AG73" s="110"/>
      <c r="AH73" s="110"/>
      <c r="AI73" s="110"/>
      <c r="AJ73" s="110"/>
      <c r="AK73" s="110"/>
      <c r="AL73" s="110"/>
      <c r="AM73" s="110"/>
      <c r="AN73" s="111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</row>
    <row r="74" spans="1:79" ht="13.2" customHeight="1" x14ac:dyDescent="0.25">
      <c r="A74" s="62">
        <v>3</v>
      </c>
      <c r="B74" s="62"/>
      <c r="C74" s="62"/>
      <c r="D74" s="62"/>
      <c r="E74" s="62"/>
      <c r="F74" s="62"/>
      <c r="G74" s="88" t="s">
        <v>264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3" t="s">
        <v>82</v>
      </c>
      <c r="AA74" s="73"/>
      <c r="AB74" s="73"/>
      <c r="AC74" s="73"/>
      <c r="AD74" s="73"/>
      <c r="AE74" s="88" t="s">
        <v>99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8">
        <v>4563.54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4563.54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3">
        <v>0</v>
      </c>
      <c r="B75" s="93"/>
      <c r="C75" s="93"/>
      <c r="D75" s="93"/>
      <c r="E75" s="93"/>
      <c r="F75" s="93"/>
      <c r="G75" s="107" t="s">
        <v>103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6.4" customHeight="1" x14ac:dyDescent="0.25">
      <c r="A76" s="62">
        <v>4</v>
      </c>
      <c r="B76" s="62"/>
      <c r="C76" s="62"/>
      <c r="D76" s="62"/>
      <c r="E76" s="62"/>
      <c r="F76" s="62"/>
      <c r="G76" s="88" t="s">
        <v>265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3" t="s">
        <v>105</v>
      </c>
      <c r="AA76" s="73"/>
      <c r="AB76" s="73"/>
      <c r="AC76" s="73"/>
      <c r="AD76" s="73"/>
      <c r="AE76" s="88" t="s">
        <v>106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4</v>
      </c>
      <c r="B77" s="62"/>
      <c r="C77" s="62"/>
      <c r="D77" s="62"/>
      <c r="E77" s="62"/>
      <c r="F77" s="62"/>
      <c r="G77" s="88" t="s">
        <v>266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3" t="s">
        <v>105</v>
      </c>
      <c r="AA77" s="73"/>
      <c r="AB77" s="73"/>
      <c r="AC77" s="73"/>
      <c r="AD77" s="73"/>
      <c r="AE77" s="88" t="s">
        <v>106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5">
      <c r="A80" s="119" t="s">
        <v>115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21" t="s">
        <v>117</v>
      </c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5">
      <c r="A82" s="75" t="s">
        <v>3</v>
      </c>
      <c r="B82" s="75"/>
      <c r="C82" s="75"/>
      <c r="D82" s="75"/>
      <c r="E82" s="75"/>
      <c r="F82" s="75"/>
    </row>
    <row r="83" spans="1:59" ht="13.2" customHeight="1" x14ac:dyDescent="0.25">
      <c r="A83" s="116" t="s">
        <v>114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59" x14ac:dyDescent="0.25">
      <c r="A84" s="86" t="s">
        <v>46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19" t="s">
        <v>116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21" t="s">
        <v>118</v>
      </c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</row>
    <row r="87" spans="1:59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5">
      <c r="A88" s="123">
        <v>44953</v>
      </c>
      <c r="B88" s="87"/>
      <c r="C88" s="87"/>
      <c r="D88" s="87"/>
      <c r="E88" s="87"/>
      <c r="F88" s="87"/>
      <c r="G88" s="87"/>
      <c r="H88" s="87"/>
    </row>
    <row r="89" spans="1:59" x14ac:dyDescent="0.25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77">
    <cfRule type="cellIs" dxfId="5" priority="1" stopIfTrue="1" operator="equal">
      <formula>$G64</formula>
    </cfRule>
  </conditionalFormatting>
  <conditionalFormatting sqref="D49:D50">
    <cfRule type="cellIs" dxfId="4" priority="2" stopIfTrue="1" operator="equal">
      <formula>$D48</formula>
    </cfRule>
  </conditionalFormatting>
  <conditionalFormatting sqref="A65:F77">
    <cfRule type="cellIs" dxfId="3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10" sqref="A10:BL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6" t="s">
        <v>112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17.399999999999999" customHeight="1" x14ac:dyDescent="0.25">
      <c r="AO4" s="117" t="s">
        <v>113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5" t="s">
        <v>110</v>
      </c>
      <c r="AP7" s="113"/>
      <c r="AQ7" s="113"/>
      <c r="AR7" s="113"/>
      <c r="AS7" s="113"/>
      <c r="AT7" s="113"/>
      <c r="AU7" s="113"/>
      <c r="AV7" s="1" t="s">
        <v>61</v>
      </c>
      <c r="AW7" s="115" t="s">
        <v>111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4" t="s">
        <v>109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8" t="s">
        <v>113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119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 x14ac:dyDescent="0.25">
      <c r="A16" s="36" t="s">
        <v>4</v>
      </c>
      <c r="B16" s="114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125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119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4" t="s">
        <v>281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4" t="s">
        <v>283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4" t="s">
        <v>284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4" t="s">
        <v>282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120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1066000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1066000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12" t="s">
        <v>279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273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2" t="s">
        <v>280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274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121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9" t="s">
        <v>274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1066000</v>
      </c>
      <c r="AL49" s="58"/>
      <c r="AM49" s="58"/>
      <c r="AN49" s="58"/>
      <c r="AO49" s="58"/>
      <c r="AP49" s="58"/>
      <c r="AQ49" s="58"/>
      <c r="AR49" s="58"/>
      <c r="AS49" s="58">
        <f>AC49+AK49</f>
        <v>1066000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68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1066000</v>
      </c>
      <c r="AL50" s="97"/>
      <c r="AM50" s="97"/>
      <c r="AN50" s="97"/>
      <c r="AO50" s="97"/>
      <c r="AP50" s="97"/>
      <c r="AQ50" s="97"/>
      <c r="AR50" s="97"/>
      <c r="AS50" s="97">
        <f>AC50+AK50</f>
        <v>1066000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121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3"/>
      <c r="B58" s="93"/>
      <c r="C58" s="93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2" t="s">
        <v>31</v>
      </c>
      <c r="AF63" s="82"/>
      <c r="AG63" s="82"/>
      <c r="AH63" s="82"/>
      <c r="AI63" s="82"/>
      <c r="AJ63" s="82"/>
      <c r="AK63" s="82"/>
      <c r="AL63" s="82"/>
      <c r="AM63" s="82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70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3">
        <v>0</v>
      </c>
      <c r="B64" s="93"/>
      <c r="C64" s="93"/>
      <c r="D64" s="93"/>
      <c r="E64" s="93"/>
      <c r="F64" s="93"/>
      <c r="G64" s="102" t="s">
        <v>69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5">
      <c r="A65" s="62">
        <v>1</v>
      </c>
      <c r="B65" s="62"/>
      <c r="C65" s="62"/>
      <c r="D65" s="62"/>
      <c r="E65" s="62"/>
      <c r="F65" s="62"/>
      <c r="G65" s="79" t="s">
        <v>275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3" t="s">
        <v>169</v>
      </c>
      <c r="AA65" s="73"/>
      <c r="AB65" s="73"/>
      <c r="AC65" s="73"/>
      <c r="AD65" s="73"/>
      <c r="AE65" s="76" t="s">
        <v>83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1066</v>
      </c>
      <c r="AX65" s="58"/>
      <c r="AY65" s="58"/>
      <c r="AZ65" s="58"/>
      <c r="BA65" s="58"/>
      <c r="BB65" s="58"/>
      <c r="BC65" s="58"/>
      <c r="BD65" s="58"/>
      <c r="BE65" s="58">
        <v>1066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3">
        <v>0</v>
      </c>
      <c r="B66" s="93"/>
      <c r="C66" s="93"/>
      <c r="D66" s="93"/>
      <c r="E66" s="93"/>
      <c r="F66" s="93"/>
      <c r="G66" s="102" t="s">
        <v>84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13.2" customHeight="1" x14ac:dyDescent="0.25">
      <c r="A67" s="62">
        <v>2</v>
      </c>
      <c r="B67" s="62"/>
      <c r="C67" s="62"/>
      <c r="D67" s="62"/>
      <c r="E67" s="62"/>
      <c r="F67" s="62"/>
      <c r="G67" s="88" t="s">
        <v>276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3" t="s">
        <v>72</v>
      </c>
      <c r="AA67" s="73"/>
      <c r="AB67" s="73"/>
      <c r="AC67" s="73"/>
      <c r="AD67" s="73"/>
      <c r="AE67" s="88" t="s">
        <v>277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3">
        <v>0</v>
      </c>
      <c r="B68" s="93"/>
      <c r="C68" s="93"/>
      <c r="D68" s="93"/>
      <c r="E68" s="93"/>
      <c r="F68" s="93"/>
      <c r="G68" s="107" t="s">
        <v>97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3.2" customHeight="1" x14ac:dyDescent="0.25">
      <c r="A69" s="62">
        <v>3</v>
      </c>
      <c r="B69" s="62"/>
      <c r="C69" s="62"/>
      <c r="D69" s="62"/>
      <c r="E69" s="62"/>
      <c r="F69" s="62"/>
      <c r="G69" s="88" t="s">
        <v>278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3" t="s">
        <v>169</v>
      </c>
      <c r="AA69" s="73"/>
      <c r="AB69" s="73"/>
      <c r="AC69" s="73"/>
      <c r="AD69" s="73"/>
      <c r="AE69" s="88" t="s">
        <v>277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1066</v>
      </c>
      <c r="AX69" s="58"/>
      <c r="AY69" s="58"/>
      <c r="AZ69" s="58"/>
      <c r="BA69" s="58"/>
      <c r="BB69" s="58"/>
      <c r="BC69" s="58"/>
      <c r="BD69" s="58"/>
      <c r="BE69" s="58">
        <v>1066</v>
      </c>
      <c r="BF69" s="58"/>
      <c r="BG69" s="58"/>
      <c r="BH69" s="58"/>
      <c r="BI69" s="58"/>
      <c r="BJ69" s="58"/>
      <c r="BK69" s="58"/>
      <c r="BL69" s="58"/>
    </row>
    <row r="70" spans="1:64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5">
      <c r="A72" s="119" t="s">
        <v>115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21" t="s">
        <v>117</v>
      </c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</row>
    <row r="73" spans="1:64" x14ac:dyDescent="0.25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5">
      <c r="A74" s="75" t="s">
        <v>3</v>
      </c>
      <c r="B74" s="75"/>
      <c r="C74" s="75"/>
      <c r="D74" s="75"/>
      <c r="E74" s="75"/>
      <c r="F74" s="75"/>
    </row>
    <row r="75" spans="1:64" ht="13.2" customHeight="1" x14ac:dyDescent="0.25">
      <c r="A75" s="116" t="s">
        <v>114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</row>
    <row r="76" spans="1:64" x14ac:dyDescent="0.25">
      <c r="A76" s="86" t="s">
        <v>46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</row>
    <row r="77" spans="1:64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 x14ac:dyDescent="0.25">
      <c r="A78" s="119" t="s">
        <v>116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21" t="s">
        <v>118</v>
      </c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5">
      <c r="A80" s="123">
        <v>44953</v>
      </c>
      <c r="B80" s="87"/>
      <c r="C80" s="87"/>
      <c r="D80" s="87"/>
      <c r="E80" s="87"/>
      <c r="F80" s="87"/>
      <c r="G80" s="87"/>
      <c r="H80" s="87"/>
    </row>
    <row r="81" spans="1:17" x14ac:dyDescent="0.25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" t="s">
        <v>45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6 G67:G69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КПК1010160</vt:lpstr>
      <vt:lpstr>КПК1011080</vt:lpstr>
      <vt:lpstr>КПК1014030</vt:lpstr>
      <vt:lpstr>КПК1014040</vt:lpstr>
      <vt:lpstr>КПК1014060</vt:lpstr>
      <vt:lpstr>КПК1014082</vt:lpstr>
      <vt:lpstr>КПК1017363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КПК1014082!Область_печати</vt:lpstr>
      <vt:lpstr>КПК1017363!Область_печати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2023-02-16T06:57:09Z</cp:lastPrinted>
  <dcterms:created xsi:type="dcterms:W3CDTF">2016-08-15T09:54:21Z</dcterms:created>
  <dcterms:modified xsi:type="dcterms:W3CDTF">2023-02-16T06:59:15Z</dcterms:modified>
</cp:coreProperties>
</file>