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4 рік\паспорти бюджетних програм 02.01.2025 р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КПК0611021!$A$1:$BM$117</definedName>
  </definedNames>
  <calcPr calcId="162913"/>
</workbook>
</file>

<file path=xl/calcChain.xml><?xml version="1.0" encoding="utf-8"?>
<calcChain xmlns="http://schemas.openxmlformats.org/spreadsheetml/2006/main">
  <c r="BE96" i="2" l="1"/>
  <c r="BE95" i="2"/>
  <c r="BE94" i="2"/>
  <c r="AR61" i="2"/>
  <c r="AS53" i="2"/>
  <c r="AS52" i="2"/>
  <c r="AS51" i="2"/>
</calcChain>
</file>

<file path=xl/sharedStrings.xml><?xml version="1.0" encoding="utf-8"?>
<sst xmlns="http://schemas.openxmlformats.org/spreadsheetml/2006/main" count="223" uniqueCount="136">
  <si>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</si>
  <si>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</si>
  <si>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</si>
  <si>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</si>
  <si>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</si>
  <si>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</si>
  <si>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</si>
  <si>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</si>
  <si>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</si>
  <si>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</si>
  <si>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</si>
  <si>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</si>
  <si>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</si>
  <si>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</si>
  <si>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</si>
  <si>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</si>
  <si>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</si>
  <si>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</si>
  <si>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</si>
  <si>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</si>
  <si>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</si>
  <si>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</si>
  <si>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</si>
  <si>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</si>
  <si>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</si>
  <si>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</si>
  <si>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</si>
  <si>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</si>
  <si>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</si>
  <si>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</si>
  <si>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</si>
  <si>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</si>
  <si>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</si>
  <si>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</si>
  <si>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</si>
  <si>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</si>
  <si>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</si>
  <si>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</si>
  <si>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</si>
  <si>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</si>
  <si>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</si>
  <si>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</si>
  <si>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</si>
  <si>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</si>
  <si>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</si>
  <si>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</si>
  <si>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</si>
  <si>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</si>
  <si>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</si>
  <si>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</si>
  <si>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</si>
  <si>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</si>
  <si>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</si>
  <si>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</si>
  <si>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</si>
  <si>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</si>
  <si>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</si>
  <si>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</si>
  <si>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</si>
  <si>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</si>
  <si>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</si>
  <si>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</si>
  <si>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</si>
  <si>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</si>
  <si>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</t>
  </si>
  <si>
    <t>Забезпечення необхідних умов функціонування і розвитку загальної середньої освіти;</t>
  </si>
  <si>
    <t>Придбання обладання та  предметів довгострокового  користування</t>
  </si>
  <si>
    <t xml:space="preserve"> Забезпечити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</si>
  <si>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придбання предметів довгострокового користування</t>
  </si>
  <si>
    <t>УСЬОГО</t>
  </si>
  <si>
    <t>затрат</t>
  </si>
  <si>
    <t>Z1</t>
  </si>
  <si>
    <t>кількість закладів (за рівнями освіти )</t>
  </si>
  <si>
    <t>од.</t>
  </si>
  <si>
    <t>сільська місцевість</t>
  </si>
  <si>
    <t>звітність форма№ ЗНЗ-1</t>
  </si>
  <si>
    <t>міська місцевість</t>
  </si>
  <si>
    <t>середньорічна кількість класів</t>
  </si>
  <si>
    <t>звітність установи</t>
  </si>
  <si>
    <t>звітність</t>
  </si>
  <si>
    <t>всього - середньорічне число ставок (штатних одиниць)</t>
  </si>
  <si>
    <t>мережа  штати  та контингенти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</si>
  <si>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</si>
  <si>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</si>
  <si>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робітників</t>
  </si>
  <si>
    <t>середньорічне число штатних одиниць спеціалістів</t>
  </si>
  <si>
    <t>мережа штати та контингенти</t>
  </si>
  <si>
    <t>всього - середньорічне число працівників</t>
  </si>
  <si>
    <t>осіб</t>
  </si>
  <si>
    <t>чоловіки</t>
  </si>
  <si>
    <t>жінки</t>
  </si>
  <si>
    <t>Кількість осіб з інвалідністю</t>
  </si>
  <si>
    <t>обсяг видатків на придбання обладнання  довгострокового використання</t>
  </si>
  <si>
    <t>грн.</t>
  </si>
  <si>
    <t>рішення  міської ради,кошторис</t>
  </si>
  <si>
    <t>продукту</t>
  </si>
  <si>
    <t>середньорічна кількість учнів</t>
  </si>
  <si>
    <t>мережа</t>
  </si>
  <si>
    <t>кількість дітей від 6-18 років</t>
  </si>
  <si>
    <t>хлопчики</t>
  </si>
  <si>
    <t>дівчатка</t>
  </si>
  <si>
    <t>кількість придбаного обладнання  та предметів довгострокового користуання  у розрізі  видів</t>
  </si>
  <si>
    <t>ефективності</t>
  </si>
  <si>
    <t>дні відвідування</t>
  </si>
  <si>
    <t>днів</t>
  </si>
  <si>
    <t>середні  витрати на 1 учня  в т.ч.</t>
  </si>
  <si>
    <t>розрахунково</t>
  </si>
  <si>
    <t>середня  наповнюваність класів  в т.ч.</t>
  </si>
  <si>
    <t>середні  витрати на придбання одиниці обладнання</t>
  </si>
  <si>
    <t>якості</t>
  </si>
  <si>
    <t>відсоток охоплення дітей шкільного віку загальною середньою освітою</t>
  </si>
  <si>
    <t>відс.</t>
  </si>
  <si>
    <t>кількість днів відвідування</t>
  </si>
  <si>
    <t>питома вага введеного в експлуатацію обладнання  в поточному році</t>
  </si>
  <si>
    <t>Конституція  України, Бюджетний  кодекс  України ,   Закон України "Про Державний бюджет України на 2024 рік”,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",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 рішення  сесії Баштанської міської територіальної громади  від 22 грудня 2023 року № 23 "Про бюджет Баштанської міської територіальної громади  на 2024 рік", рішення  сесії Баштанської міської територіальної громади  від 29  лютого 2024 року № 12 "Про внесення змін  до бюджету Баштанської міської територіальної громади на 2024 рік" ,  рішення  сесії Баштанської міської територіальної громади  від 11 квітня 2024 року № 4 "Про внесення змін  до бюджету Баштанської міської територіальної громади на 2024 рік", рішення  сесії Баштанської міської територіальної громади  від 26 черня 2024 року № 16 "Про внесення змін до бюджету Баштанської міської територіальної громади  на 2024 рік",  рішення  сесії Баштанської міської територіальної громади  від 23 серпня 2024 року № 1 "Про внесення змін  до бюджету Баштанської міської територіальної громади на 2024 рік", рішення  сесії Баштанської міської територіальної громади  від 19 вересня 2024 року № 8 "Про внесення змін до бюджету Баштанської міської територіальної громади  на 2024 рік", рішення  сесії Баштанської міської територіальної громади  від 30 вересня 2024 року № 3 "Про внесення змін до бюджету Баштанської міської територіальної громади  на 2024 рік",рішення  сесії Баштанської міської територіальної громади  від 31 жовтня 2024 року № 2 "Про внесення змін  до бюджету Баштанської міської територіальної громади на 2024 рік",рішення  сесії Баштанської міської територіальної громади  від 12 грудня 2024 року № 19 "Про внесення змін до бюджету Баштанської міської територіальної громади  на 2024 рік",розпорядження міського голови від 27.12.2024 р.№ 264-р.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</si>
  <si>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коштів місцевого бюджету</t>
  </si>
  <si>
    <t>0600000</t>
  </si>
  <si>
    <t>02.01.2025</t>
  </si>
  <si>
    <t>1</t>
  </si>
  <si>
    <t>відділу освіти, молоді та спорту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</si>
  <si>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</si>
  <si>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</si>
  <si>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</si>
  <si>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</si>
  <si>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</si>
  <si>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</si>
  <si>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</si>
  <si>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</si>
  <si>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</si>
  <si>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</si>
  <si>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</si>
  <si>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</si>
  <si>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виконавчого комiтету Баштанської мiської ради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</si>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</sst>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18" zoomScaleNormal="100" zoomScaleSheetLayoutView="100" workbookViewId="0">
      <selection activeCell="AW100" sqref="AW100:BD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117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130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131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34297948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32382348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1915600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36.25" customHeight="1" x14ac:dyDescent="0.2">
      <c r="A26" s="107" t="s">
        <v>114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31.5" customHeight="1" x14ac:dyDescent="0.2">
      <c r="A36" s="107" t="s">
        <v>115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128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2">
        <v>1</v>
      </c>
      <c r="B51" s="62"/>
      <c r="C51" s="62"/>
      <c r="D51" s="84" t="s">
        <v>67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32382348</v>
      </c>
      <c r="AD51" s="58"/>
      <c r="AE51" s="58"/>
      <c r="AF51" s="58"/>
      <c r="AG51" s="58"/>
      <c r="AH51" s="58"/>
      <c r="AI51" s="58"/>
      <c r="AJ51" s="58"/>
      <c r="AK51" s="58">
        <v>1855300</v>
      </c>
      <c r="AL51" s="58"/>
      <c r="AM51" s="58"/>
      <c r="AN51" s="58"/>
      <c r="AO51" s="58"/>
      <c r="AP51" s="58"/>
      <c r="AQ51" s="58"/>
      <c r="AR51" s="58"/>
      <c r="AS51" s="58">
        <f>AC51+AK51</f>
        <v>34237648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4" t="s">
        <v>68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60300</v>
      </c>
      <c r="AL52" s="58"/>
      <c r="AM52" s="58"/>
      <c r="AN52" s="58"/>
      <c r="AO52" s="58"/>
      <c r="AP52" s="58"/>
      <c r="AQ52" s="58"/>
      <c r="AR52" s="58"/>
      <c r="AS52" s="58">
        <f>AC52+AK52</f>
        <v>60300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69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32382348</v>
      </c>
      <c r="AD53" s="92"/>
      <c r="AE53" s="92"/>
      <c r="AF53" s="92"/>
      <c r="AG53" s="92"/>
      <c r="AH53" s="92"/>
      <c r="AI53" s="92"/>
      <c r="AJ53" s="92"/>
      <c r="AK53" s="92">
        <v>1915600</v>
      </c>
      <c r="AL53" s="92"/>
      <c r="AM53" s="92"/>
      <c r="AN53" s="92"/>
      <c r="AO53" s="92"/>
      <c r="AP53" s="92"/>
      <c r="AQ53" s="92"/>
      <c r="AR53" s="92"/>
      <c r="AS53" s="92">
        <f>AC53+AK53</f>
        <v>34297948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128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s="4" customFormat="1" ht="12.75" customHeight="1" x14ac:dyDescent="0.2">
      <c r="A61" s="88"/>
      <c r="B61" s="88"/>
      <c r="C61" s="88"/>
      <c r="D61" s="94" t="s">
        <v>26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>
        <f>AB61+AJ61</f>
        <v>0</v>
      </c>
      <c r="AS61" s="92"/>
      <c r="AT61" s="92"/>
      <c r="AU61" s="92"/>
      <c r="AV61" s="92"/>
      <c r="AW61" s="92"/>
      <c r="AX61" s="92"/>
      <c r="AY61" s="92"/>
      <c r="CA61" s="4" t="s">
        <v>16</v>
      </c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71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7" t="s">
        <v>70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9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100" t="s">
        <v>73</v>
      </c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94"/>
      <c r="AO68" s="92">
        <v>8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8</v>
      </c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62">
        <v>1</v>
      </c>
      <c r="B69" s="62"/>
      <c r="C69" s="62"/>
      <c r="D69" s="62"/>
      <c r="E69" s="62"/>
      <c r="F69" s="62"/>
      <c r="G69" s="83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73</v>
      </c>
      <c r="AA69" s="73"/>
      <c r="AB69" s="73"/>
      <c r="AC69" s="73"/>
      <c r="AD69" s="73"/>
      <c r="AE69" s="83" t="s">
        <v>75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5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1</v>
      </c>
      <c r="B70" s="62"/>
      <c r="C70" s="62"/>
      <c r="D70" s="62"/>
      <c r="E70" s="62"/>
      <c r="F70" s="62"/>
      <c r="G70" s="83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73</v>
      </c>
      <c r="AA70" s="73"/>
      <c r="AB70" s="73"/>
      <c r="AC70" s="73"/>
      <c r="AD70" s="73"/>
      <c r="AE70" s="83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2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100" t="s">
        <v>73</v>
      </c>
      <c r="AA71" s="100"/>
      <c r="AB71" s="100"/>
      <c r="AC71" s="100"/>
      <c r="AD71" s="100"/>
      <c r="AE71" s="102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>
        <v>141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141</v>
      </c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62">
        <v>1</v>
      </c>
      <c r="B72" s="62"/>
      <c r="C72" s="62"/>
      <c r="D72" s="62"/>
      <c r="E72" s="62"/>
      <c r="F72" s="62"/>
      <c r="G72" s="83" t="s">
        <v>76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73</v>
      </c>
      <c r="AA72" s="73"/>
      <c r="AB72" s="73"/>
      <c r="AC72" s="73"/>
      <c r="AD72" s="73"/>
      <c r="AE72" s="83" t="s">
        <v>78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64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64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1</v>
      </c>
      <c r="B73" s="62"/>
      <c r="C73" s="62"/>
      <c r="D73" s="62"/>
      <c r="E73" s="62"/>
      <c r="F73" s="62"/>
      <c r="G73" s="83" t="s">
        <v>74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73</v>
      </c>
      <c r="AA73" s="73"/>
      <c r="AB73" s="73"/>
      <c r="AC73" s="73"/>
      <c r="AD73" s="73"/>
      <c r="AE73" s="83" t="s">
        <v>79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77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77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1</v>
      </c>
      <c r="B74" s="62"/>
      <c r="C74" s="62"/>
      <c r="D74" s="62"/>
      <c r="E74" s="62"/>
      <c r="F74" s="62"/>
      <c r="G74" s="83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73</v>
      </c>
      <c r="AA74" s="73"/>
      <c r="AB74" s="73"/>
      <c r="AC74" s="73"/>
      <c r="AD74" s="73"/>
      <c r="AE74" s="83" t="s">
        <v>81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526.65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526.65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1</v>
      </c>
      <c r="B75" s="62"/>
      <c r="C75" s="62"/>
      <c r="D75" s="62"/>
      <c r="E75" s="62"/>
      <c r="F75" s="62"/>
      <c r="G75" s="83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73</v>
      </c>
      <c r="AA75" s="73"/>
      <c r="AB75" s="73"/>
      <c r="AC75" s="73"/>
      <c r="AD75" s="73"/>
      <c r="AE75" s="83" t="s">
        <v>81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257.95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257.95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3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73</v>
      </c>
      <c r="AA76" s="73"/>
      <c r="AB76" s="73"/>
      <c r="AC76" s="73"/>
      <c r="AD76" s="73"/>
      <c r="AE76" s="83" t="s">
        <v>81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77.2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77.2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1</v>
      </c>
      <c r="B77" s="62"/>
      <c r="C77" s="62"/>
      <c r="D77" s="62"/>
      <c r="E77" s="62"/>
      <c r="F77" s="62"/>
      <c r="G77" s="83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73</v>
      </c>
      <c r="AA77" s="73"/>
      <c r="AB77" s="73"/>
      <c r="AC77" s="73"/>
      <c r="AD77" s="73"/>
      <c r="AE77" s="83" t="s">
        <v>81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164.75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164.75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1</v>
      </c>
      <c r="B78" s="62"/>
      <c r="C78" s="62"/>
      <c r="D78" s="62"/>
      <c r="E78" s="62"/>
      <c r="F78" s="62"/>
      <c r="G78" s="83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73</v>
      </c>
      <c r="AA78" s="73"/>
      <c r="AB78" s="73"/>
      <c r="AC78" s="73"/>
      <c r="AD78" s="73"/>
      <c r="AE78" s="83" t="s">
        <v>86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26.75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26.75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2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100" t="s">
        <v>88</v>
      </c>
      <c r="AA79" s="100"/>
      <c r="AB79" s="100"/>
      <c r="AC79" s="100"/>
      <c r="AD79" s="100"/>
      <c r="AE79" s="102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>
        <v>389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389</v>
      </c>
      <c r="BF79" s="92"/>
      <c r="BG79" s="92"/>
      <c r="BH79" s="92"/>
      <c r="BI79" s="92"/>
      <c r="BJ79" s="92"/>
      <c r="BK79" s="92"/>
      <c r="BL79" s="92"/>
    </row>
    <row r="80" spans="1:79" ht="12.75" customHeight="1" x14ac:dyDescent="0.2">
      <c r="A80" s="62">
        <v>1</v>
      </c>
      <c r="B80" s="62"/>
      <c r="C80" s="62"/>
      <c r="D80" s="62"/>
      <c r="E80" s="62"/>
      <c r="F80" s="62"/>
      <c r="G80" s="83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88</v>
      </c>
      <c r="AA80" s="73"/>
      <c r="AB80" s="73"/>
      <c r="AC80" s="73"/>
      <c r="AD80" s="73"/>
      <c r="AE80" s="83" t="s">
        <v>79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92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92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1</v>
      </c>
      <c r="B81" s="62"/>
      <c r="C81" s="62"/>
      <c r="D81" s="62"/>
      <c r="E81" s="62"/>
      <c r="F81" s="62"/>
      <c r="G81" s="83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88</v>
      </c>
      <c r="AA81" s="73"/>
      <c r="AB81" s="73"/>
      <c r="AC81" s="73"/>
      <c r="AD81" s="73"/>
      <c r="AE81" s="83" t="s">
        <v>79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297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297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1</v>
      </c>
      <c r="B82" s="62"/>
      <c r="C82" s="62"/>
      <c r="D82" s="62"/>
      <c r="E82" s="62"/>
      <c r="F82" s="62"/>
      <c r="G82" s="83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88</v>
      </c>
      <c r="AA82" s="73"/>
      <c r="AB82" s="73"/>
      <c r="AC82" s="73"/>
      <c r="AD82" s="73"/>
      <c r="AE82" s="83" t="s">
        <v>79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12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12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2</v>
      </c>
      <c r="B83" s="62"/>
      <c r="C83" s="62"/>
      <c r="D83" s="62"/>
      <c r="E83" s="62"/>
      <c r="F83" s="62"/>
      <c r="G83" s="83" t="s">
        <v>92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93</v>
      </c>
      <c r="AA83" s="73"/>
      <c r="AB83" s="73"/>
      <c r="AC83" s="73"/>
      <c r="AD83" s="73"/>
      <c r="AE83" s="83" t="s">
        <v>94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60300</v>
      </c>
      <c r="AX83" s="58"/>
      <c r="AY83" s="58"/>
      <c r="AZ83" s="58"/>
      <c r="BA83" s="58"/>
      <c r="BB83" s="58"/>
      <c r="BC83" s="58"/>
      <c r="BD83" s="58"/>
      <c r="BE83" s="58">
        <v>60300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2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100"/>
      <c r="AA84" s="100"/>
      <c r="AB84" s="100"/>
      <c r="AC84" s="100"/>
      <c r="AD84" s="100"/>
      <c r="AE84" s="102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s="4" customFormat="1" ht="12.75" customHeight="1" x14ac:dyDescent="0.2">
      <c r="A85" s="88">
        <v>0</v>
      </c>
      <c r="B85" s="88"/>
      <c r="C85" s="88"/>
      <c r="D85" s="88"/>
      <c r="E85" s="88"/>
      <c r="F85" s="88"/>
      <c r="G85" s="102" t="s">
        <v>96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100" t="s">
        <v>88</v>
      </c>
      <c r="AA85" s="100"/>
      <c r="AB85" s="100"/>
      <c r="AC85" s="100"/>
      <c r="AD85" s="100"/>
      <c r="AE85" s="102"/>
      <c r="AF85" s="103"/>
      <c r="AG85" s="103"/>
      <c r="AH85" s="103"/>
      <c r="AI85" s="103"/>
      <c r="AJ85" s="103"/>
      <c r="AK85" s="103"/>
      <c r="AL85" s="103"/>
      <c r="AM85" s="103"/>
      <c r="AN85" s="104"/>
      <c r="AO85" s="92">
        <v>2296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2296</v>
      </c>
      <c r="BF85" s="92"/>
      <c r="BG85" s="92"/>
      <c r="BH85" s="92"/>
      <c r="BI85" s="92"/>
      <c r="BJ85" s="92"/>
      <c r="BK85" s="92"/>
      <c r="BL85" s="92"/>
    </row>
    <row r="86" spans="1:64" ht="12.75" customHeight="1" x14ac:dyDescent="0.2">
      <c r="A86" s="62">
        <v>1</v>
      </c>
      <c r="B86" s="62"/>
      <c r="C86" s="62"/>
      <c r="D86" s="62"/>
      <c r="E86" s="62"/>
      <c r="F86" s="62"/>
      <c r="G86" s="83" t="s">
        <v>76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88</v>
      </c>
      <c r="AA86" s="73"/>
      <c r="AB86" s="73"/>
      <c r="AC86" s="73"/>
      <c r="AD86" s="73"/>
      <c r="AE86" s="83" t="s">
        <v>97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1442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1442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1</v>
      </c>
      <c r="B87" s="62"/>
      <c r="C87" s="62"/>
      <c r="D87" s="62"/>
      <c r="E87" s="62"/>
      <c r="F87" s="62"/>
      <c r="G87" s="83" t="s">
        <v>74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88</v>
      </c>
      <c r="AA87" s="73"/>
      <c r="AB87" s="73"/>
      <c r="AC87" s="73"/>
      <c r="AD87" s="73"/>
      <c r="AE87" s="83" t="s">
        <v>97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854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854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88">
        <v>0</v>
      </c>
      <c r="B88" s="88"/>
      <c r="C88" s="88"/>
      <c r="D88" s="88"/>
      <c r="E88" s="88"/>
      <c r="F88" s="88"/>
      <c r="G88" s="102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100" t="s">
        <v>88</v>
      </c>
      <c r="AA88" s="100"/>
      <c r="AB88" s="100"/>
      <c r="AC88" s="100"/>
      <c r="AD88" s="100"/>
      <c r="AE88" s="102"/>
      <c r="AF88" s="103"/>
      <c r="AG88" s="103"/>
      <c r="AH88" s="103"/>
      <c r="AI88" s="103"/>
      <c r="AJ88" s="103"/>
      <c r="AK88" s="103"/>
      <c r="AL88" s="103"/>
      <c r="AM88" s="103"/>
      <c r="AN88" s="104"/>
      <c r="AO88" s="92">
        <v>2296</v>
      </c>
      <c r="AP88" s="92"/>
      <c r="AQ88" s="92"/>
      <c r="AR88" s="92"/>
      <c r="AS88" s="92"/>
      <c r="AT88" s="92"/>
      <c r="AU88" s="92"/>
      <c r="AV88" s="92"/>
      <c r="AW88" s="92">
        <v>0</v>
      </c>
      <c r="AX88" s="92"/>
      <c r="AY88" s="92"/>
      <c r="AZ88" s="92"/>
      <c r="BA88" s="92"/>
      <c r="BB88" s="92"/>
      <c r="BC88" s="92"/>
      <c r="BD88" s="92"/>
      <c r="BE88" s="92">
        <v>2296</v>
      </c>
      <c r="BF88" s="92"/>
      <c r="BG88" s="92"/>
      <c r="BH88" s="92"/>
      <c r="BI88" s="92"/>
      <c r="BJ88" s="92"/>
      <c r="BK88" s="92"/>
      <c r="BL88" s="92"/>
    </row>
    <row r="89" spans="1:64" ht="12.75" customHeight="1" x14ac:dyDescent="0.2">
      <c r="A89" s="62">
        <v>1</v>
      </c>
      <c r="B89" s="62"/>
      <c r="C89" s="62"/>
      <c r="D89" s="62"/>
      <c r="E89" s="62"/>
      <c r="F89" s="62"/>
      <c r="G89" s="83" t="s">
        <v>99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88</v>
      </c>
      <c r="AA89" s="73"/>
      <c r="AB89" s="73"/>
      <c r="AC89" s="73"/>
      <c r="AD89" s="73"/>
      <c r="AE89" s="83" t="s">
        <v>79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1138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1138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1</v>
      </c>
      <c r="B90" s="62"/>
      <c r="C90" s="62"/>
      <c r="D90" s="62"/>
      <c r="E90" s="62"/>
      <c r="F90" s="62"/>
      <c r="G90" s="83" t="s">
        <v>100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88</v>
      </c>
      <c r="AA90" s="73"/>
      <c r="AB90" s="73"/>
      <c r="AC90" s="73"/>
      <c r="AD90" s="73"/>
      <c r="AE90" s="83" t="s">
        <v>79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1158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1158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2</v>
      </c>
      <c r="B91" s="62"/>
      <c r="C91" s="62"/>
      <c r="D91" s="62"/>
      <c r="E91" s="62"/>
      <c r="F91" s="62"/>
      <c r="G91" s="83" t="s">
        <v>101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73</v>
      </c>
      <c r="AA91" s="73"/>
      <c r="AB91" s="73"/>
      <c r="AC91" s="73"/>
      <c r="AD91" s="73"/>
      <c r="AE91" s="83" t="s">
        <v>79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</v>
      </c>
      <c r="AX91" s="58"/>
      <c r="AY91" s="58"/>
      <c r="AZ91" s="58"/>
      <c r="BA91" s="58"/>
      <c r="BB91" s="58"/>
      <c r="BC91" s="58"/>
      <c r="BD91" s="58"/>
      <c r="BE91" s="58">
        <v>1</v>
      </c>
      <c r="BF91" s="58"/>
      <c r="BG91" s="58"/>
      <c r="BH91" s="58"/>
      <c r="BI91" s="58"/>
      <c r="BJ91" s="58"/>
      <c r="BK91" s="58"/>
      <c r="BL91" s="58"/>
    </row>
    <row r="92" spans="1:64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2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100"/>
      <c r="AA92" s="100"/>
      <c r="AB92" s="100"/>
      <c r="AC92" s="100"/>
      <c r="AD92" s="100"/>
      <c r="AE92" s="102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64" ht="12.75" customHeight="1" x14ac:dyDescent="0.2">
      <c r="A93" s="62">
        <v>1</v>
      </c>
      <c r="B93" s="62"/>
      <c r="C93" s="62"/>
      <c r="D93" s="62"/>
      <c r="E93" s="62"/>
      <c r="F93" s="62"/>
      <c r="G93" s="83" t="s">
        <v>103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104</v>
      </c>
      <c r="AA93" s="73"/>
      <c r="AB93" s="73"/>
      <c r="AC93" s="73"/>
      <c r="AD93" s="73"/>
      <c r="AE93" s="83" t="s">
        <v>79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401800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401800</v>
      </c>
      <c r="BF93" s="58"/>
      <c r="BG93" s="58"/>
      <c r="BH93" s="58"/>
      <c r="BI93" s="58"/>
      <c r="BJ93" s="58"/>
      <c r="BK93" s="58"/>
      <c r="BL93" s="58"/>
    </row>
    <row r="94" spans="1:64" s="4" customFormat="1" ht="12.75" customHeight="1" x14ac:dyDescent="0.2">
      <c r="A94" s="88">
        <v>0</v>
      </c>
      <c r="B94" s="88"/>
      <c r="C94" s="88"/>
      <c r="D94" s="88"/>
      <c r="E94" s="88"/>
      <c r="F94" s="88"/>
      <c r="G94" s="102" t="s">
        <v>105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100" t="s">
        <v>93</v>
      </c>
      <c r="AA94" s="100"/>
      <c r="AB94" s="100"/>
      <c r="AC94" s="100"/>
      <c r="AD94" s="100"/>
      <c r="AE94" s="102"/>
      <c r="AF94" s="103"/>
      <c r="AG94" s="103"/>
      <c r="AH94" s="103"/>
      <c r="AI94" s="103"/>
      <c r="AJ94" s="103"/>
      <c r="AK94" s="103"/>
      <c r="AL94" s="103"/>
      <c r="AM94" s="103"/>
      <c r="AN94" s="104"/>
      <c r="AO94" s="92">
        <v>14103.81</v>
      </c>
      <c r="AP94" s="92"/>
      <c r="AQ94" s="92"/>
      <c r="AR94" s="92"/>
      <c r="AS94" s="92"/>
      <c r="AT94" s="92"/>
      <c r="AU94" s="92"/>
      <c r="AV94" s="92"/>
      <c r="AW94" s="92">
        <v>124.83</v>
      </c>
      <c r="AX94" s="92"/>
      <c r="AY94" s="92"/>
      <c r="AZ94" s="92"/>
      <c r="BA94" s="92"/>
      <c r="BB94" s="92"/>
      <c r="BC94" s="92"/>
      <c r="BD94" s="92"/>
      <c r="BE94" s="92">
        <f>AO94+AW94</f>
        <v>14228.64</v>
      </c>
      <c r="BF94" s="92"/>
      <c r="BG94" s="92"/>
      <c r="BH94" s="92"/>
      <c r="BI94" s="92"/>
      <c r="BJ94" s="92"/>
      <c r="BK94" s="92"/>
      <c r="BL94" s="92"/>
    </row>
    <row r="95" spans="1:64" ht="12.75" customHeight="1" x14ac:dyDescent="0.2">
      <c r="A95" s="62">
        <v>1</v>
      </c>
      <c r="B95" s="62"/>
      <c r="C95" s="62"/>
      <c r="D95" s="62"/>
      <c r="E95" s="62"/>
      <c r="F95" s="62"/>
      <c r="G95" s="83" t="s">
        <v>76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93</v>
      </c>
      <c r="AA95" s="73"/>
      <c r="AB95" s="73"/>
      <c r="AC95" s="73"/>
      <c r="AD95" s="73"/>
      <c r="AE95" s="83" t="s">
        <v>106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10855.63</v>
      </c>
      <c r="AP95" s="58"/>
      <c r="AQ95" s="58"/>
      <c r="AR95" s="58"/>
      <c r="AS95" s="58"/>
      <c r="AT95" s="58"/>
      <c r="AU95" s="58"/>
      <c r="AV95" s="58"/>
      <c r="AW95" s="58">
        <v>124.83</v>
      </c>
      <c r="AX95" s="58"/>
      <c r="AY95" s="58"/>
      <c r="AZ95" s="58"/>
      <c r="BA95" s="58"/>
      <c r="BB95" s="58"/>
      <c r="BC95" s="58"/>
      <c r="BD95" s="58"/>
      <c r="BE95" s="58">
        <f>AO95+AW95</f>
        <v>10980.46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1</v>
      </c>
      <c r="B96" s="62"/>
      <c r="C96" s="62"/>
      <c r="D96" s="62"/>
      <c r="E96" s="62"/>
      <c r="F96" s="62"/>
      <c r="G96" s="83" t="s">
        <v>74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93</v>
      </c>
      <c r="AA96" s="73"/>
      <c r="AB96" s="73"/>
      <c r="AC96" s="73"/>
      <c r="AD96" s="73"/>
      <c r="AE96" s="83" t="s">
        <v>106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8">
        <v>19588.439999999999</v>
      </c>
      <c r="AP96" s="58"/>
      <c r="AQ96" s="58"/>
      <c r="AR96" s="58"/>
      <c r="AS96" s="58"/>
      <c r="AT96" s="58"/>
      <c r="AU96" s="58"/>
      <c r="AV96" s="58"/>
      <c r="AW96" s="58">
        <v>124.83</v>
      </c>
      <c r="AX96" s="58"/>
      <c r="AY96" s="58"/>
      <c r="AZ96" s="58"/>
      <c r="BA96" s="58"/>
      <c r="BB96" s="58"/>
      <c r="BC96" s="58"/>
      <c r="BD96" s="58"/>
      <c r="BE96" s="58">
        <f>AO96+AW96</f>
        <v>19713.27</v>
      </c>
      <c r="BF96" s="58"/>
      <c r="BG96" s="58"/>
      <c r="BH96" s="58"/>
      <c r="BI96" s="58"/>
      <c r="BJ96" s="58"/>
      <c r="BK96" s="58"/>
      <c r="BL96" s="58"/>
    </row>
    <row r="97" spans="1:64" s="4" customFormat="1" ht="12.75" customHeight="1" x14ac:dyDescent="0.2">
      <c r="A97" s="88">
        <v>0</v>
      </c>
      <c r="B97" s="88"/>
      <c r="C97" s="88"/>
      <c r="D97" s="88"/>
      <c r="E97" s="88"/>
      <c r="F97" s="88"/>
      <c r="G97" s="102" t="s">
        <v>107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100" t="s">
        <v>88</v>
      </c>
      <c r="AA97" s="100"/>
      <c r="AB97" s="100"/>
      <c r="AC97" s="100"/>
      <c r="AD97" s="100"/>
      <c r="AE97" s="102"/>
      <c r="AF97" s="103"/>
      <c r="AG97" s="103"/>
      <c r="AH97" s="103"/>
      <c r="AI97" s="103"/>
      <c r="AJ97" s="103"/>
      <c r="AK97" s="103"/>
      <c r="AL97" s="103"/>
      <c r="AM97" s="103"/>
      <c r="AN97" s="104"/>
      <c r="AO97" s="92">
        <v>16.28</v>
      </c>
      <c r="AP97" s="92"/>
      <c r="AQ97" s="92"/>
      <c r="AR97" s="92"/>
      <c r="AS97" s="92"/>
      <c r="AT97" s="92"/>
      <c r="AU97" s="92"/>
      <c r="AV97" s="92"/>
      <c r="AW97" s="92">
        <v>0</v>
      </c>
      <c r="AX97" s="92"/>
      <c r="AY97" s="92"/>
      <c r="AZ97" s="92"/>
      <c r="BA97" s="92"/>
      <c r="BB97" s="92"/>
      <c r="BC97" s="92"/>
      <c r="BD97" s="92"/>
      <c r="BE97" s="92">
        <v>16.28</v>
      </c>
      <c r="BF97" s="92"/>
      <c r="BG97" s="92"/>
      <c r="BH97" s="92"/>
      <c r="BI97" s="92"/>
      <c r="BJ97" s="92"/>
      <c r="BK97" s="92"/>
      <c r="BL97" s="92"/>
    </row>
    <row r="98" spans="1:64" ht="12.75" customHeight="1" x14ac:dyDescent="0.2">
      <c r="A98" s="62">
        <v>1</v>
      </c>
      <c r="B98" s="62"/>
      <c r="C98" s="62"/>
      <c r="D98" s="62"/>
      <c r="E98" s="62"/>
      <c r="F98" s="62"/>
      <c r="G98" s="83" t="s">
        <v>76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88</v>
      </c>
      <c r="AA98" s="73"/>
      <c r="AB98" s="73"/>
      <c r="AC98" s="73"/>
      <c r="AD98" s="73"/>
      <c r="AE98" s="83" t="s">
        <v>106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8">
        <v>22.5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22.5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1</v>
      </c>
      <c r="B99" s="62"/>
      <c r="C99" s="62"/>
      <c r="D99" s="62"/>
      <c r="E99" s="62"/>
      <c r="F99" s="62"/>
      <c r="G99" s="83" t="s">
        <v>74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88</v>
      </c>
      <c r="AA99" s="73"/>
      <c r="AB99" s="73"/>
      <c r="AC99" s="73"/>
      <c r="AD99" s="73"/>
      <c r="AE99" s="83" t="s">
        <v>106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8">
        <v>11.09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11.09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2</v>
      </c>
      <c r="B100" s="62"/>
      <c r="C100" s="62"/>
      <c r="D100" s="62"/>
      <c r="E100" s="62"/>
      <c r="F100" s="62"/>
      <c r="G100" s="83" t="s">
        <v>108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3" t="s">
        <v>93</v>
      </c>
      <c r="AA100" s="73"/>
      <c r="AB100" s="73"/>
      <c r="AC100" s="73"/>
      <c r="AD100" s="73"/>
      <c r="AE100" s="83" t="s">
        <v>106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60300</v>
      </c>
      <c r="AX100" s="58"/>
      <c r="AY100" s="58"/>
      <c r="AZ100" s="58"/>
      <c r="BA100" s="58"/>
      <c r="BB100" s="58"/>
      <c r="BC100" s="58"/>
      <c r="BD100" s="58"/>
      <c r="BE100" s="58">
        <v>60300</v>
      </c>
      <c r="BF100" s="58"/>
      <c r="BG100" s="58"/>
      <c r="BH100" s="58"/>
      <c r="BI100" s="58"/>
      <c r="BJ100" s="58"/>
      <c r="BK100" s="58"/>
      <c r="BL100" s="58"/>
    </row>
    <row r="101" spans="1:64" s="4" customFormat="1" ht="12.75" customHeight="1" x14ac:dyDescent="0.2">
      <c r="A101" s="88">
        <v>0</v>
      </c>
      <c r="B101" s="88"/>
      <c r="C101" s="88"/>
      <c r="D101" s="88"/>
      <c r="E101" s="88"/>
      <c r="F101" s="88"/>
      <c r="G101" s="102" t="s">
        <v>109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100"/>
      <c r="AA101" s="100"/>
      <c r="AB101" s="100"/>
      <c r="AC101" s="100"/>
      <c r="AD101" s="100"/>
      <c r="AE101" s="102"/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</row>
    <row r="102" spans="1:64" ht="25.5" customHeight="1" x14ac:dyDescent="0.2">
      <c r="A102" s="62">
        <v>0</v>
      </c>
      <c r="B102" s="62"/>
      <c r="C102" s="62"/>
      <c r="D102" s="62"/>
      <c r="E102" s="62"/>
      <c r="F102" s="62"/>
      <c r="G102" s="83" t="s">
        <v>110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3" t="s">
        <v>111</v>
      </c>
      <c r="AA102" s="73"/>
      <c r="AB102" s="73"/>
      <c r="AC102" s="73"/>
      <c r="AD102" s="73"/>
      <c r="AE102" s="83" t="s">
        <v>106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58">
        <v>100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100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1</v>
      </c>
      <c r="B103" s="62"/>
      <c r="C103" s="62"/>
      <c r="D103" s="62"/>
      <c r="E103" s="62"/>
      <c r="F103" s="62"/>
      <c r="G103" s="83" t="s">
        <v>112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3" t="s">
        <v>104</v>
      </c>
      <c r="AA103" s="73"/>
      <c r="AB103" s="73"/>
      <c r="AC103" s="73"/>
      <c r="AD103" s="73"/>
      <c r="AE103" s="83" t="s">
        <v>79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8">
        <v>175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175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2</v>
      </c>
      <c r="B104" s="62"/>
      <c r="C104" s="62"/>
      <c r="D104" s="62"/>
      <c r="E104" s="62"/>
      <c r="F104" s="62"/>
      <c r="G104" s="83" t="s">
        <v>113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3" t="s">
        <v>111</v>
      </c>
      <c r="AA104" s="73"/>
      <c r="AB104" s="73"/>
      <c r="AC104" s="73"/>
      <c r="AD104" s="73"/>
      <c r="AE104" s="83" t="s">
        <v>106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8">
        <v>0</v>
      </c>
      <c r="AP104" s="58"/>
      <c r="AQ104" s="58"/>
      <c r="AR104" s="58"/>
      <c r="AS104" s="58"/>
      <c r="AT104" s="58"/>
      <c r="AU104" s="58"/>
      <c r="AV104" s="58"/>
      <c r="AW104" s="58">
        <v>100</v>
      </c>
      <c r="AX104" s="58"/>
      <c r="AY104" s="58"/>
      <c r="AZ104" s="58"/>
      <c r="BA104" s="58"/>
      <c r="BB104" s="58"/>
      <c r="BC104" s="58"/>
      <c r="BD104" s="58"/>
      <c r="BE104" s="58">
        <v>100</v>
      </c>
      <c r="BF104" s="58"/>
      <c r="BG104" s="58"/>
      <c r="BH104" s="58"/>
      <c r="BI104" s="58"/>
      <c r="BJ104" s="58"/>
      <c r="BK104" s="58"/>
      <c r="BL104" s="58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14" t="s">
        <v>122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5"/>
      <c r="AO107" s="116" t="s">
        <v>124</v>
      </c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</row>
    <row r="108" spans="1:64" x14ac:dyDescent="0.2">
      <c r="W108" s="76" t="s">
        <v>5</v>
      </c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O108" s="76" t="s">
        <v>63</v>
      </c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</row>
    <row r="109" spans="1:64" ht="15.75" customHeight="1" x14ac:dyDescent="0.2">
      <c r="A109" s="74" t="s">
        <v>3</v>
      </c>
      <c r="B109" s="74"/>
      <c r="C109" s="74"/>
      <c r="D109" s="74"/>
      <c r="E109" s="74"/>
      <c r="F109" s="74"/>
    </row>
    <row r="110" spans="1:64" ht="13.15" customHeight="1" x14ac:dyDescent="0.2">
      <c r="A110" s="111" t="s">
        <v>121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</row>
    <row r="111" spans="1:64" x14ac:dyDescent="0.2">
      <c r="A111" s="81" t="s">
        <v>46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4" t="s">
        <v>123</v>
      </c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5"/>
      <c r="AO113" s="116" t="s">
        <v>125</v>
      </c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</row>
    <row r="114" spans="1:59" x14ac:dyDescent="0.2">
      <c r="W114" s="76" t="s">
        <v>5</v>
      </c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O114" s="76" t="s">
        <v>63</v>
      </c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</row>
    <row r="115" spans="1:59" x14ac:dyDescent="0.2">
      <c r="A115" s="118">
        <v>45659</v>
      </c>
      <c r="B115" s="82"/>
      <c r="C115" s="82"/>
      <c r="D115" s="82"/>
      <c r="E115" s="82"/>
      <c r="F115" s="82"/>
      <c r="G115" s="82"/>
      <c r="H115" s="82"/>
    </row>
    <row r="116" spans="1:59" x14ac:dyDescent="0.2">
      <c r="A116" s="76" t="s">
        <v>44</v>
      </c>
      <c r="B116" s="76"/>
      <c r="C116" s="76"/>
      <c r="D116" s="76"/>
      <c r="E116" s="76"/>
      <c r="F116" s="76"/>
      <c r="G116" s="76"/>
      <c r="H116" s="76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45</v>
      </c>
    </row>
  </sheetData>
  <mergeCells count="423"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57:C58"/>
    <mergeCell ref="D59:AA59"/>
    <mergeCell ref="AB59:AI59"/>
    <mergeCell ref="W114:AM114"/>
    <mergeCell ref="A65:F65"/>
    <mergeCell ref="A66:F66"/>
    <mergeCell ref="Z66:AD66"/>
    <mergeCell ref="A63:BL63"/>
    <mergeCell ref="A64:F64"/>
    <mergeCell ref="AE64:AN64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5:BL35"/>
    <mergeCell ref="A56:AY56"/>
    <mergeCell ref="A41:F41"/>
    <mergeCell ref="A38:BL38"/>
    <mergeCell ref="Z65:AD65"/>
    <mergeCell ref="AE65:AN65"/>
    <mergeCell ref="AE66:AN66"/>
    <mergeCell ref="D57:AA58"/>
    <mergeCell ref="AB57:AI58"/>
    <mergeCell ref="AJ57:AQ58"/>
    <mergeCell ref="AO108:BG10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109:F109"/>
    <mergeCell ref="A67:F67"/>
    <mergeCell ref="Z67:AD67"/>
    <mergeCell ref="AE67:AN67"/>
    <mergeCell ref="A107:V107"/>
    <mergeCell ref="W107:AM107"/>
    <mergeCell ref="W108:AM108"/>
    <mergeCell ref="G67:Y67"/>
    <mergeCell ref="A68:F68"/>
    <mergeCell ref="G68:Y68"/>
    <mergeCell ref="A61:C61"/>
    <mergeCell ref="D61:AA61"/>
    <mergeCell ref="AB61:AI61"/>
    <mergeCell ref="AJ61:AQ61"/>
    <mergeCell ref="AW64:BD64"/>
    <mergeCell ref="AO107:BG107"/>
    <mergeCell ref="BE64:BL64"/>
    <mergeCell ref="G65:Y65"/>
    <mergeCell ref="G66:Y66"/>
    <mergeCell ref="AO65:AV65"/>
    <mergeCell ref="AR61:AY61"/>
    <mergeCell ref="Z64:AD64"/>
    <mergeCell ref="G64:Y64"/>
    <mergeCell ref="A36:BL36"/>
    <mergeCell ref="G40:BL40"/>
    <mergeCell ref="G41:BL41"/>
    <mergeCell ref="A42:F42"/>
    <mergeCell ref="A49:C49"/>
    <mergeCell ref="A50:C50"/>
    <mergeCell ref="G42:BL42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78" priority="80" stopIfTrue="1" operator="equal">
      <formula>$G66</formula>
    </cfRule>
  </conditionalFormatting>
  <conditionalFormatting sqref="D51">
    <cfRule type="cellIs" dxfId="77" priority="81" stopIfTrue="1" operator="equal">
      <formula>$D50</formula>
    </cfRule>
  </conditionalFormatting>
  <conditionalFormatting sqref="A67:F67">
    <cfRule type="cellIs" dxfId="76" priority="82" stopIfTrue="1" operator="equal">
      <formula>0</formula>
    </cfRule>
  </conditionalFormatting>
  <conditionalFormatting sqref="D52">
    <cfRule type="cellIs" dxfId="75" priority="79" stopIfTrue="1" operator="equal">
      <formula>$D51</formula>
    </cfRule>
  </conditionalFormatting>
  <conditionalFormatting sqref="D53">
    <cfRule type="cellIs" dxfId="74" priority="78" stopIfTrue="1" operator="equal">
      <formula>$D52</formula>
    </cfRule>
  </conditionalFormatting>
  <conditionalFormatting sqref="G68">
    <cfRule type="cellIs" dxfId="73" priority="75" stopIfTrue="1" operator="equal">
      <formula>$G67</formula>
    </cfRule>
  </conditionalFormatting>
  <conditionalFormatting sqref="A68:F68">
    <cfRule type="cellIs" dxfId="72" priority="76" stopIfTrue="1" operator="equal">
      <formula>0</formula>
    </cfRule>
  </conditionalFormatting>
  <conditionalFormatting sqref="G69">
    <cfRule type="cellIs" dxfId="71" priority="73" stopIfTrue="1" operator="equal">
      <formula>$G68</formula>
    </cfRule>
  </conditionalFormatting>
  <conditionalFormatting sqref="A69:F69">
    <cfRule type="cellIs" dxfId="70" priority="74" stopIfTrue="1" operator="equal">
      <formula>0</formula>
    </cfRule>
  </conditionalFormatting>
  <conditionalFormatting sqref="G70">
    <cfRule type="cellIs" dxfId="69" priority="71" stopIfTrue="1" operator="equal">
      <formula>$G69</formula>
    </cfRule>
  </conditionalFormatting>
  <conditionalFormatting sqref="A70:F70">
    <cfRule type="cellIs" dxfId="68" priority="72" stopIfTrue="1" operator="equal">
      <formula>0</formula>
    </cfRule>
  </conditionalFormatting>
  <conditionalFormatting sqref="G71">
    <cfRule type="cellIs" dxfId="67" priority="69" stopIfTrue="1" operator="equal">
      <formula>$G70</formula>
    </cfRule>
  </conditionalFormatting>
  <conditionalFormatting sqref="A71:F71">
    <cfRule type="cellIs" dxfId="66" priority="70" stopIfTrue="1" operator="equal">
      <formula>0</formula>
    </cfRule>
  </conditionalFormatting>
  <conditionalFormatting sqref="G72">
    <cfRule type="cellIs" dxfId="65" priority="67" stopIfTrue="1" operator="equal">
      <formula>$G71</formula>
    </cfRule>
  </conditionalFormatting>
  <conditionalFormatting sqref="A72:F72">
    <cfRule type="cellIs" dxfId="64" priority="68" stopIfTrue="1" operator="equal">
      <formula>0</formula>
    </cfRule>
  </conditionalFormatting>
  <conditionalFormatting sqref="G73">
    <cfRule type="cellIs" dxfId="63" priority="65" stopIfTrue="1" operator="equal">
      <formula>$G72</formula>
    </cfRule>
  </conditionalFormatting>
  <conditionalFormatting sqref="A73:F73">
    <cfRule type="cellIs" dxfId="62" priority="66" stopIfTrue="1" operator="equal">
      <formula>0</formula>
    </cfRule>
  </conditionalFormatting>
  <conditionalFormatting sqref="G74">
    <cfRule type="cellIs" dxfId="61" priority="63" stopIfTrue="1" operator="equal">
      <formula>$G73</formula>
    </cfRule>
  </conditionalFormatting>
  <conditionalFormatting sqref="A74:F74">
    <cfRule type="cellIs" dxfId="60" priority="64" stopIfTrue="1" operator="equal">
      <formula>0</formula>
    </cfRule>
  </conditionalFormatting>
  <conditionalFormatting sqref="G75">
    <cfRule type="cellIs" dxfId="59" priority="61" stopIfTrue="1" operator="equal">
      <formula>$G74</formula>
    </cfRule>
  </conditionalFormatting>
  <conditionalFormatting sqref="A75:F75">
    <cfRule type="cellIs" dxfId="58" priority="62" stopIfTrue="1" operator="equal">
      <formula>0</formula>
    </cfRule>
  </conditionalFormatting>
  <conditionalFormatting sqref="G76">
    <cfRule type="cellIs" dxfId="57" priority="59" stopIfTrue="1" operator="equal">
      <formula>$G75</formula>
    </cfRule>
  </conditionalFormatting>
  <conditionalFormatting sqref="A76:F76">
    <cfRule type="cellIs" dxfId="56" priority="60" stopIfTrue="1" operator="equal">
      <formula>0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2025-01-02T07:23:48Z</cp:lastPrinted>
  <dcterms:created xsi:type="dcterms:W3CDTF">2016-08-15T09:54:21Z</dcterms:created>
  <dcterms:modified xsi:type="dcterms:W3CDTF">2025-01-02T07:29:52Z</dcterms:modified>
</cp:coreProperties>
</file>