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2010" sheetId="2" r:id="rId1"/>
  </sheets>
  <definedNames>
    <definedName name="_xlnm.Print_Area" localSheetId="0">КПК0112010!$A$1:$BM$129</definedName>
  </definedNames>
  <calcPr calcId="145621"/>
</workbook>
</file>

<file path=xl/calcChain.xml><?xml version="1.0" encoding="utf-8"?>
<calcChain xmlns="http://schemas.openxmlformats.org/spreadsheetml/2006/main">
  <c r="U21" i="2" l="1"/>
  <c r="AJ62" i="2" l="1"/>
  <c r="AK53" i="2" l="1"/>
  <c r="BE119" i="2"/>
  <c r="BE117" i="2"/>
  <c r="BE115" i="2"/>
  <c r="BE113" i="2"/>
  <c r="AB62" i="2" l="1"/>
  <c r="AC53" i="2"/>
  <c r="BE110" i="2" l="1"/>
  <c r="BE109" i="2"/>
  <c r="BE108" i="2"/>
  <c r="BE105" i="2"/>
  <c r="BE104" i="2"/>
  <c r="BE103" i="2"/>
  <c r="BE100" i="2"/>
  <c r="BE99" i="2"/>
  <c r="BE98" i="2"/>
  <c r="BE95" i="2"/>
  <c r="BE94" i="2"/>
  <c r="BE93" i="2"/>
  <c r="BE92" i="2"/>
  <c r="BE91" i="2"/>
  <c r="BE88" i="2"/>
  <c r="BE87" i="2"/>
  <c r="BE86" i="2"/>
  <c r="BE85" i="2"/>
  <c r="BE83" i="2"/>
  <c r="BE82" i="2"/>
  <c r="BE81" i="2"/>
  <c r="BE79" i="2"/>
  <c r="BE78" i="2"/>
  <c r="BE77" i="2"/>
  <c r="BE76" i="2"/>
  <c r="BE74" i="2"/>
  <c r="BE73" i="2"/>
  <c r="BE72" i="2"/>
  <c r="BE71" i="2"/>
  <c r="BE70" i="2"/>
  <c r="AR62" i="2" l="1"/>
  <c r="AR61" i="2"/>
  <c r="AS53" i="2"/>
  <c r="AS52" i="2"/>
</calcChain>
</file>

<file path=xl/sharedStrings.xml><?xml version="1.0" encoding="utf-8"?>
<sst xmlns="http://schemas.openxmlformats.org/spreadsheetml/2006/main" count="246" uniqueCount="155">
  <si>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</si>
  <si>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</si>
  <si>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</si>
  <si>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</si>
  <si>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</si>
  <si>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</si>
  <si>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</si>
  <si>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</si>
  <si>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</si>
  <si>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</si>
  <si>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</si>
  <si>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</si>
  <si>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</si>
  <si>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</si>
  <si>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</si>
  <si>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</si>
  <si>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</si>
  <si>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</si>
  <si>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</si>
  <si>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</si>
  <si>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</si>
  <si>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</si>
  <si>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</si>
  <si>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</si>
  <si>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</si>
  <si>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</si>
  <si>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</si>
  <si>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</si>
  <si>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</si>
  <si>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</si>
  <si>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</si>
  <si>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</si>
  <si>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</si>
  <si>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</si>
  <si>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</si>
  <si>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</si>
  <si>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</si>
  <si>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</si>
  <si>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</si>
  <si>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</si>
  <si>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</si>
  <si>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</si>
  <si>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</si>
  <si>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</si>
  <si>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</si>
  <si>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</si>
  <si>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</si>
  <si>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</si>
  <si>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</si>
  <si>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</si>
  <si>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</si>
  <si>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</si>
  <si>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</si>
  <si>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</si>
  <si>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</si>
  <si>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</si>
  <si>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</si>
  <si>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</si>
  <si>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</si>
  <si>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</si>
  <si>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</si>
  <si>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</si>
  <si>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</si>
  <si>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</si>
  <si>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</si>
  <si>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</si>
  <si>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Створення правових економічних та організаційних умов надання медичних послуг</t>
  </si>
  <si>
    <t>Забезпечення збереженя енергоресурсів</t>
  </si>
  <si>
    <t>Забезпечення надання населенню амбулаторно- поліклінічної та  стаціонарної медичної допомогия</t>
  </si>
  <si>
    <t>Забезпечення  надання населенню амбулаторно- поліклінічної та  стаціонарної медичної допомогия</t>
  </si>
  <si>
    <t>УСЬОГО</t>
  </si>
  <si>
    <t>Програма підтримки та розвитку вторинної (стаціонарної) медичної допомоги на території Баштанської ОТГ на період 2019-2021 років</t>
  </si>
  <si>
    <t>затрат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</si>
  <si>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</si>
  <si>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</si>
  <si>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</si>
  <si>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</si>
  <si>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 xml:space="preserve"> Кількість ліжок у денних стаціонарах</t>
  </si>
  <si>
    <t>Звіт форма 016/0</t>
  </si>
  <si>
    <t>у т. ч. лікарів</t>
  </si>
  <si>
    <t>тис.грн.</t>
  </si>
  <si>
    <t>Звітність</t>
  </si>
  <si>
    <t>Обсяг видатків на оплату за водопостачання та водовідведення</t>
  </si>
  <si>
    <t>Обсяг видатків на оплату за електроенергію</t>
  </si>
  <si>
    <t>Обсяг видатків на оплату за природний газ</t>
  </si>
  <si>
    <t>Площа приміщень, що опалюється</t>
  </si>
  <si>
    <t>м.кв.</t>
  </si>
  <si>
    <t>Технічна документація</t>
  </si>
  <si>
    <t>продукту</t>
  </si>
  <si>
    <t>тис.од.</t>
  </si>
  <si>
    <t xml:space="preserve"> Кількість ліжко-днів у денних стаціонарах</t>
  </si>
  <si>
    <t>осіб</t>
  </si>
  <si>
    <t>Обсяг споживання енергоресурсів у натуральному виразі, у тому числі</t>
  </si>
  <si>
    <t xml:space="preserve"> водопостачання та водовідведення</t>
  </si>
  <si>
    <t>тис.куб.м</t>
  </si>
  <si>
    <t xml:space="preserve"> електроенергії</t>
  </si>
  <si>
    <t>тис.кВт.год</t>
  </si>
  <si>
    <t xml:space="preserve"> природного газу</t>
  </si>
  <si>
    <t>ефективності</t>
  </si>
  <si>
    <t xml:space="preserve"> Завантаженість ліжкового фонду у стаціонарах денного перебування</t>
  </si>
  <si>
    <t>днів</t>
  </si>
  <si>
    <t xml:space="preserve"> Завантаженість ліжкового фонду у денних стаціонарах</t>
  </si>
  <si>
    <t>Середній обсяг споживання водопостачання та водовідведення</t>
  </si>
  <si>
    <t>куб.м.</t>
  </si>
  <si>
    <t>Середній обсяг споживання  електроенергії</t>
  </si>
  <si>
    <t>кВт.год</t>
  </si>
  <si>
    <t>Середній обсяг споживання природного газу</t>
  </si>
  <si>
    <t>якості</t>
  </si>
  <si>
    <t xml:space="preserve"> Рівень виявлення захворювань на ранніх стадіях</t>
  </si>
  <si>
    <t>відс.</t>
  </si>
  <si>
    <t xml:space="preserve"> Рівень виявлення захворювань у осіб працездатного віку</t>
  </si>
  <si>
    <t xml:space="preserve"> Зниження рівня захворюваності порівняно з попереднім роком</t>
  </si>
  <si>
    <t>Розрахункові дані</t>
  </si>
  <si>
    <t>водопостачання та водовідведення</t>
  </si>
  <si>
    <t>природного газу</t>
  </si>
  <si>
    <t>Підвищення рівня надання населенню стацонарної  медичної допомоги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</si>
  <si>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</si>
  <si>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</si>
  <si>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</si>
  <si>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</si>
  <si>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</si>
  <si>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</si>
  <si>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</si>
  <si>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</t>
  </si>
  <si>
    <t>гривень</t>
  </si>
  <si>
    <t>бюджетної програми місцевого бюджету на 2021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</si>
  <si>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</si>
  <si>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</si>
  <si>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</si>
  <si>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</si>
  <si>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</si>
  <si>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Забезпечення надання населенню амбулаторно- поліклінічної  та стаціонарної медичної допомоги</t>
  </si>
  <si>
    <t>Кількість ліжок у звичайних стаціонарах</t>
  </si>
  <si>
    <t>Кількість лікарських відвідувань (у поліклінічних відділеннях лікарень)</t>
  </si>
  <si>
    <t>Кількість пролікованих хворих у стаціонарі</t>
  </si>
  <si>
    <t>Кількість ліжко-днів у звичайних стаціонарах</t>
  </si>
  <si>
    <t>Середня тривалість лікування в стаціонарі одного хворого</t>
  </si>
  <si>
    <t>Зниження показника летальності</t>
  </si>
  <si>
    <t>Обсяг видатків на оплату енергоносіїв</t>
  </si>
  <si>
    <t>Середній обсяг споживання на 1  м.кв., у тому числі</t>
  </si>
  <si>
    <t>Економія споживання енергоресурсів в натуральному виразі, у тому числі</t>
  </si>
  <si>
    <t>Придбання обладнання довгострокового використання</t>
  </si>
  <si>
    <t>Обсяг видатків на придбання обладнання довгострокового користування</t>
  </si>
  <si>
    <t>грн.</t>
  </si>
  <si>
    <t>Кількість одиниць придбаного обладнання</t>
  </si>
  <si>
    <t>Середні видатки на придбання одиниці обладнання</t>
  </si>
  <si>
    <t>Розрахунок</t>
  </si>
  <si>
    <t>Придбання обладнання  довгострокового користування</t>
  </si>
  <si>
    <t>Питома вага введеного в експлуатацію обладнання довгострокового користування в поточному році</t>
  </si>
  <si>
    <t>Рішення міської ради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</si>
  <si>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здоров"я., рішення міської ради від 23.12.2020 року № 15 " Про бюджет Баштанської міської територіальної громади на 2021 рік", рішення міської ради від 04.03.2021 року № 5 "Про внесення змін до бюджету Баштанської міської територіальної громади на 2021 рік", рішення міської ради від 22.07.2021 року № 12 "Про внесення змін до бюджету Баштанської міської територіальної громади на 2021 рік", рішення міської ради від 07.10.2021 року № 7 "Про внесення змін до бюджету Баштанської міської територіальної громади на 2021 рік",рішення міської ради від 11.11.2021 року № 9 "Про внесення змін до бюджету Баштанської міської територіальної громади на 2021 рік",, рішення міської ради від 25.11.2021 року № 1 "Про внесення змін до бюджету Баштанської міської територіальної громади на 2021 рік".</t>
  </si>
  <si>
    <t>Міський голова</t>
  </si>
  <si>
    <t>Олександр БЕРЕГОВИЙ</t>
  </si>
  <si>
    <t xml:space="preserve"> від 06.12.2021</t>
  </si>
  <si>
    <t>282-р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</si>
</sst>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/>
    </xf>
  </cellXfs>
  <cellStyles count="1">
    <cellStyle name="Обычный" xfId="0" builtinId="0"/>
  </cellStyles>
  <dxfs count="1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abSelected="1" topLeftCell="A4" zoomScaleNormal="100" zoomScaleSheetLayoutView="100" workbookViewId="0">
      <selection activeCell="AX11" sqref="AX1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 x14ac:dyDescent="0.2">
      <c r="AO3" s="102" t="s">
        <v>117</v>
      </c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1:77" ht="21.75" customHeight="1" x14ac:dyDescent="0.2">
      <c r="AO4" s="100" t="s">
        <v>118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77" ht="12.75" customHeight="1" x14ac:dyDescent="0.2">
      <c r="AO7" s="110" t="s">
        <v>153</v>
      </c>
      <c r="AP7" s="89"/>
      <c r="AQ7" s="89"/>
      <c r="AR7" s="89"/>
      <c r="AS7" s="89"/>
      <c r="AT7" s="89"/>
      <c r="AU7" s="89"/>
      <c r="AV7" s="1" t="s">
        <v>63</v>
      </c>
      <c r="AW7" s="110" t="s">
        <v>154</v>
      </c>
      <c r="AX7" s="89"/>
      <c r="AY7" s="89"/>
      <c r="AZ7" s="89"/>
      <c r="BA7" s="89"/>
      <c r="BB7" s="89"/>
      <c r="BC7" s="89"/>
      <c r="BD7" s="89"/>
      <c r="BE7" s="89"/>
      <c r="BF7" s="89"/>
    </row>
    <row r="8" spans="1:77" x14ac:dyDescent="0.2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77" ht="15.75" customHeight="1" x14ac:dyDescent="0.2">
      <c r="A9" s="92" t="s">
        <v>21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</row>
    <row r="10" spans="1:77" ht="15.75" customHeight="1" x14ac:dyDescent="0.2">
      <c r="A10" s="92" t="s">
        <v>125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14.25" customHeight="1" x14ac:dyDescent="0.2">
      <c r="A12" s="23" t="s">
        <v>53</v>
      </c>
      <c r="B12" s="106" t="s">
        <v>116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32"/>
      <c r="N12" s="111" t="s">
        <v>118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33"/>
      <c r="AU12" s="106" t="s">
        <v>122</v>
      </c>
      <c r="AV12" s="107"/>
      <c r="AW12" s="107"/>
      <c r="AX12" s="107"/>
      <c r="AY12" s="107"/>
      <c r="AZ12" s="107"/>
      <c r="BA12" s="107"/>
      <c r="BB12" s="107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 ht="24" customHeight="1" x14ac:dyDescent="0.2">
      <c r="A13" s="31"/>
      <c r="B13" s="91" t="s">
        <v>56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1"/>
      <c r="N13" s="112" t="s">
        <v>62</v>
      </c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31"/>
      <c r="AU13" s="91" t="s">
        <v>55</v>
      </c>
      <c r="AV13" s="91"/>
      <c r="AW13" s="91"/>
      <c r="AX13" s="91"/>
      <c r="AY13" s="91"/>
      <c r="AZ13" s="91"/>
      <c r="BA13" s="91"/>
      <c r="BB13" s="9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</row>
    <row r="14" spans="1:77" customFormat="1" x14ac:dyDescent="0.2">
      <c r="BE14" s="27"/>
      <c r="BF14" s="27"/>
      <c r="BG14" s="27"/>
      <c r="BH14" s="27"/>
      <c r="BI14" s="27"/>
      <c r="BJ14" s="27"/>
      <c r="BK14" s="27"/>
      <c r="BL14" s="27"/>
    </row>
    <row r="15" spans="1:77" customFormat="1" ht="15" customHeight="1" x14ac:dyDescent="0.2">
      <c r="A15" s="34" t="s">
        <v>4</v>
      </c>
      <c r="B15" s="106" t="s">
        <v>128</v>
      </c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32"/>
      <c r="N15" s="111" t="s">
        <v>118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33"/>
      <c r="AU15" s="106" t="s">
        <v>122</v>
      </c>
      <c r="AV15" s="107"/>
      <c r="AW15" s="107"/>
      <c r="AX15" s="107"/>
      <c r="AY15" s="107"/>
      <c r="AZ15" s="107"/>
      <c r="BA15" s="107"/>
      <c r="BB15" s="107"/>
      <c r="BC15" s="24"/>
      <c r="BD15" s="24"/>
      <c r="BE15" s="24"/>
      <c r="BF15" s="24"/>
      <c r="BG15" s="24"/>
      <c r="BH15" s="24"/>
      <c r="BI15" s="24"/>
      <c r="BJ15" s="24"/>
      <c r="BK15" s="24"/>
      <c r="BL15" s="25"/>
      <c r="BM15" s="28"/>
      <c r="BN15" s="28"/>
      <c r="BO15" s="28"/>
      <c r="BP15" s="24"/>
      <c r="BQ15" s="24"/>
      <c r="BR15" s="24"/>
      <c r="BS15" s="24"/>
      <c r="BT15" s="24"/>
      <c r="BU15" s="24"/>
      <c r="BV15" s="24"/>
      <c r="BW15" s="24"/>
    </row>
    <row r="16" spans="1:77" customFormat="1" ht="24" customHeight="1" x14ac:dyDescent="0.2">
      <c r="A16" s="30"/>
      <c r="B16" s="91" t="s">
        <v>56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1"/>
      <c r="N16" s="112" t="s">
        <v>61</v>
      </c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31"/>
      <c r="AU16" s="91" t="s">
        <v>55</v>
      </c>
      <c r="AV16" s="91"/>
      <c r="AW16" s="91"/>
      <c r="AX16" s="91"/>
      <c r="AY16" s="91"/>
      <c r="AZ16" s="91"/>
      <c r="BA16" s="91"/>
      <c r="BB16" s="91"/>
      <c r="BC16" s="26"/>
      <c r="BD16" s="26"/>
      <c r="BE16" s="26"/>
      <c r="BF16" s="26"/>
      <c r="BG16" s="26"/>
      <c r="BH16" s="26"/>
      <c r="BI16" s="26"/>
      <c r="BJ16" s="26"/>
      <c r="BK16" s="29"/>
      <c r="BL16" s="26"/>
      <c r="BM16" s="28"/>
      <c r="BN16" s="28"/>
      <c r="BO16" s="28"/>
      <c r="BP16" s="26"/>
      <c r="BQ16" s="26"/>
      <c r="BR16" s="26"/>
      <c r="BS16" s="26"/>
      <c r="BT16" s="26"/>
      <c r="BU16" s="26"/>
      <c r="BV16" s="26"/>
      <c r="BW16" s="26"/>
    </row>
    <row r="17" spans="1:79" customFormat="1" x14ac:dyDescent="0.2"/>
    <row r="18" spans="1:79" customFormat="1" ht="28.5" customHeight="1" x14ac:dyDescent="0.2">
      <c r="A18" s="23" t="s">
        <v>54</v>
      </c>
      <c r="B18" s="106" t="s">
        <v>126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N18" s="106" t="s">
        <v>129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24"/>
      <c r="AA18" s="106" t="s">
        <v>130</v>
      </c>
      <c r="AB18" s="107"/>
      <c r="AC18" s="107"/>
      <c r="AD18" s="107"/>
      <c r="AE18" s="107"/>
      <c r="AF18" s="107"/>
      <c r="AG18" s="107"/>
      <c r="AH18" s="107"/>
      <c r="AI18" s="107"/>
      <c r="AJ18" s="24"/>
      <c r="AK18" s="108" t="s">
        <v>127</v>
      </c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24"/>
      <c r="BE18" s="106" t="s">
        <v>123</v>
      </c>
      <c r="BF18" s="107"/>
      <c r="BG18" s="107"/>
      <c r="BH18" s="107"/>
      <c r="BI18" s="107"/>
      <c r="BJ18" s="107"/>
      <c r="BK18" s="107"/>
      <c r="BL18" s="107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79" customFormat="1" ht="25.5" customHeight="1" x14ac:dyDescent="0.2">
      <c r="B19" s="91" t="s">
        <v>56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1" t="s">
        <v>57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6"/>
      <c r="AA19" s="113" t="s">
        <v>58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09" t="s">
        <v>59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91" t="s">
        <v>60</v>
      </c>
      <c r="BF19" s="91"/>
      <c r="BG19" s="91"/>
      <c r="BH19" s="91"/>
      <c r="BI19" s="91"/>
      <c r="BJ19" s="91"/>
      <c r="BK19" s="91"/>
      <c r="BL19" s="9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73" t="s">
        <v>50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>
        <f>AS21+I22</f>
        <v>8142987</v>
      </c>
      <c r="V21" s="74"/>
      <c r="W21" s="74"/>
      <c r="X21" s="74"/>
      <c r="Y21" s="74"/>
      <c r="Z21" s="74"/>
      <c r="AA21" s="74"/>
      <c r="AB21" s="74"/>
      <c r="AC21" s="74"/>
      <c r="AD21" s="74"/>
      <c r="AE21" s="98" t="s">
        <v>51</v>
      </c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74">
        <v>4154684</v>
      </c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5" t="s">
        <v>23</v>
      </c>
      <c r="BE21" s="75"/>
      <c r="BF21" s="75"/>
      <c r="BG21" s="75"/>
      <c r="BH21" s="75"/>
      <c r="BI21" s="75"/>
      <c r="BJ21" s="75"/>
      <c r="BK21" s="75"/>
      <c r="BL21" s="75"/>
    </row>
    <row r="22" spans="1:79" ht="24.95" customHeight="1" x14ac:dyDescent="0.2">
      <c r="A22" s="75" t="s">
        <v>22</v>
      </c>
      <c r="B22" s="75"/>
      <c r="C22" s="75"/>
      <c r="D22" s="75"/>
      <c r="E22" s="75"/>
      <c r="F22" s="75"/>
      <c r="G22" s="75"/>
      <c r="H22" s="75"/>
      <c r="I22" s="74">
        <v>3988303</v>
      </c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5" t="s">
        <v>24</v>
      </c>
      <c r="U22" s="75"/>
      <c r="V22" s="75"/>
      <c r="W22" s="7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87" t="s">
        <v>37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</row>
    <row r="25" spans="1:79" ht="150" customHeight="1" x14ac:dyDescent="0.2">
      <c r="A25" s="88" t="s">
        <v>150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75" t="s">
        <v>36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79" ht="27.75" customHeight="1" x14ac:dyDescent="0.2">
      <c r="A28" s="90" t="s">
        <v>28</v>
      </c>
      <c r="B28" s="90"/>
      <c r="C28" s="90"/>
      <c r="D28" s="90"/>
      <c r="E28" s="90"/>
      <c r="F28" s="90"/>
      <c r="G28" s="76" t="s">
        <v>40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8"/>
    </row>
    <row r="29" spans="1:79" ht="15.75" hidden="1" x14ac:dyDescent="0.2">
      <c r="A29" s="63">
        <v>1</v>
      </c>
      <c r="B29" s="63"/>
      <c r="C29" s="63"/>
      <c r="D29" s="63"/>
      <c r="E29" s="63"/>
      <c r="F29" s="63"/>
      <c r="G29" s="76">
        <v>2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79" ht="10.5" hidden="1" customHeight="1" x14ac:dyDescent="0.2">
      <c r="A30" s="42" t="s">
        <v>33</v>
      </c>
      <c r="B30" s="42"/>
      <c r="C30" s="42"/>
      <c r="D30" s="42"/>
      <c r="E30" s="42"/>
      <c r="F30" s="42"/>
      <c r="G30" s="84" t="s">
        <v>7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CA30" s="1" t="s">
        <v>49</v>
      </c>
    </row>
    <row r="31" spans="1:79" ht="15" customHeight="1" x14ac:dyDescent="0.2">
      <c r="A31" s="42">
        <v>1</v>
      </c>
      <c r="B31" s="42"/>
      <c r="C31" s="42"/>
      <c r="D31" s="42"/>
      <c r="E31" s="42"/>
      <c r="F31" s="42"/>
      <c r="G31" s="70" t="s">
        <v>64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48</v>
      </c>
    </row>
    <row r="32" spans="1:79" ht="15.75" customHeight="1" x14ac:dyDescent="0.2">
      <c r="A32" s="42">
        <v>2</v>
      </c>
      <c r="B32" s="42"/>
      <c r="C32" s="42"/>
      <c r="D32" s="42"/>
      <c r="E32" s="42"/>
      <c r="F32" s="42"/>
      <c r="G32" s="70" t="s">
        <v>65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</row>
    <row r="33" spans="1:79" ht="15.75" customHeight="1" x14ac:dyDescent="0.2">
      <c r="A33" s="42">
        <v>3</v>
      </c>
      <c r="B33" s="42"/>
      <c r="C33" s="42"/>
      <c r="D33" s="42"/>
      <c r="E33" s="42"/>
      <c r="F33" s="42"/>
      <c r="G33" s="70" t="s">
        <v>66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2"/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75" t="s">
        <v>38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5.95" customHeight="1" x14ac:dyDescent="0.2">
      <c r="A36" s="88" t="s">
        <v>115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75" t="s">
        <v>39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</row>
    <row r="39" spans="1:79" ht="27.75" customHeight="1" x14ac:dyDescent="0.2">
      <c r="A39" s="90" t="s">
        <v>28</v>
      </c>
      <c r="B39" s="90"/>
      <c r="C39" s="90"/>
      <c r="D39" s="90"/>
      <c r="E39" s="90"/>
      <c r="F39" s="90"/>
      <c r="G39" s="76" t="s">
        <v>25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5.75" hidden="1" x14ac:dyDescent="0.2">
      <c r="A40" s="63">
        <v>1</v>
      </c>
      <c r="B40" s="63"/>
      <c r="C40" s="63"/>
      <c r="D40" s="63"/>
      <c r="E40" s="63"/>
      <c r="F40" s="63"/>
      <c r="G40" s="76">
        <v>2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</row>
    <row r="41" spans="1:79" ht="10.5" hidden="1" customHeight="1" x14ac:dyDescent="0.2">
      <c r="A41" s="42" t="s">
        <v>6</v>
      </c>
      <c r="B41" s="42"/>
      <c r="C41" s="42"/>
      <c r="D41" s="42"/>
      <c r="E41" s="42"/>
      <c r="F41" s="42"/>
      <c r="G41" s="84" t="s">
        <v>7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11</v>
      </c>
    </row>
    <row r="42" spans="1:79" ht="12.75" customHeight="1" x14ac:dyDescent="0.2">
      <c r="A42" s="42">
        <v>1</v>
      </c>
      <c r="B42" s="42"/>
      <c r="C42" s="42"/>
      <c r="D42" s="42"/>
      <c r="E42" s="42"/>
      <c r="F42" s="42"/>
      <c r="G42" s="70" t="s">
        <v>67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  <c r="CA42" s="1" t="s">
        <v>12</v>
      </c>
    </row>
    <row r="43" spans="1:79" ht="12.75" customHeight="1" x14ac:dyDescent="0.2">
      <c r="A43" s="42">
        <v>2</v>
      </c>
      <c r="B43" s="42"/>
      <c r="C43" s="42"/>
      <c r="D43" s="42"/>
      <c r="E43" s="42"/>
      <c r="F43" s="42"/>
      <c r="G43" s="70" t="s">
        <v>68</v>
      </c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2"/>
    </row>
    <row r="44" spans="1:79" ht="12.75" customHeight="1" x14ac:dyDescent="0.2">
      <c r="A44" s="42">
        <v>3</v>
      </c>
      <c r="B44" s="42"/>
      <c r="C44" s="42"/>
      <c r="D44" s="42"/>
      <c r="E44" s="42"/>
      <c r="F44" s="42"/>
      <c r="G44" s="70" t="s">
        <v>141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75" t="s">
        <v>41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</row>
    <row r="47" spans="1:79" ht="15" customHeight="1" x14ac:dyDescent="0.2">
      <c r="A47" s="79" t="s">
        <v>124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20"/>
      <c r="BB47" s="20"/>
      <c r="BC47" s="20"/>
      <c r="BD47" s="20"/>
      <c r="BE47" s="20"/>
      <c r="BF47" s="20"/>
      <c r="BG47" s="20"/>
      <c r="BH47" s="20"/>
      <c r="BI47" s="6"/>
      <c r="BJ47" s="6"/>
      <c r="BK47" s="6"/>
      <c r="BL47" s="6"/>
    </row>
    <row r="48" spans="1:79" ht="15.95" customHeight="1" x14ac:dyDescent="0.2">
      <c r="A48" s="63" t="s">
        <v>28</v>
      </c>
      <c r="B48" s="63"/>
      <c r="C48" s="63"/>
      <c r="D48" s="64" t="s">
        <v>26</v>
      </c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  <c r="AC48" s="63" t="s">
        <v>29</v>
      </c>
      <c r="AD48" s="63"/>
      <c r="AE48" s="63"/>
      <c r="AF48" s="63"/>
      <c r="AG48" s="63"/>
      <c r="AH48" s="63"/>
      <c r="AI48" s="63"/>
      <c r="AJ48" s="63"/>
      <c r="AK48" s="63" t="s">
        <v>30</v>
      </c>
      <c r="AL48" s="63"/>
      <c r="AM48" s="63"/>
      <c r="AN48" s="63"/>
      <c r="AO48" s="63"/>
      <c r="AP48" s="63"/>
      <c r="AQ48" s="63"/>
      <c r="AR48" s="63"/>
      <c r="AS48" s="63" t="s">
        <v>27</v>
      </c>
      <c r="AT48" s="63"/>
      <c r="AU48" s="63"/>
      <c r="AV48" s="63"/>
      <c r="AW48" s="63"/>
      <c r="AX48" s="63"/>
      <c r="AY48" s="63"/>
      <c r="AZ48" s="63"/>
      <c r="BA48" s="16"/>
      <c r="BB48" s="16"/>
      <c r="BC48" s="16"/>
      <c r="BD48" s="16"/>
      <c r="BE48" s="16"/>
      <c r="BF48" s="16"/>
      <c r="BG48" s="16"/>
      <c r="BH48" s="16"/>
    </row>
    <row r="49" spans="1:79" ht="29.1" customHeight="1" x14ac:dyDescent="0.2">
      <c r="A49" s="63"/>
      <c r="B49" s="63"/>
      <c r="C49" s="63"/>
      <c r="D49" s="67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9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16"/>
      <c r="BB49" s="16"/>
      <c r="BC49" s="16"/>
      <c r="BD49" s="16"/>
      <c r="BE49" s="16"/>
      <c r="BF49" s="16"/>
      <c r="BG49" s="16"/>
      <c r="BH49" s="16"/>
    </row>
    <row r="50" spans="1:79" ht="15.75" x14ac:dyDescent="0.2">
      <c r="A50" s="63">
        <v>1</v>
      </c>
      <c r="B50" s="63"/>
      <c r="C50" s="63"/>
      <c r="D50" s="80">
        <v>2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63">
        <v>3</v>
      </c>
      <c r="AD50" s="63"/>
      <c r="AE50" s="63"/>
      <c r="AF50" s="63"/>
      <c r="AG50" s="63"/>
      <c r="AH50" s="63"/>
      <c r="AI50" s="63"/>
      <c r="AJ50" s="63"/>
      <c r="AK50" s="63">
        <v>4</v>
      </c>
      <c r="AL50" s="63"/>
      <c r="AM50" s="63"/>
      <c r="AN50" s="63"/>
      <c r="AO50" s="63"/>
      <c r="AP50" s="63"/>
      <c r="AQ50" s="63"/>
      <c r="AR50" s="63"/>
      <c r="AS50" s="63">
        <v>5</v>
      </c>
      <c r="AT50" s="63"/>
      <c r="AU50" s="63"/>
      <c r="AV50" s="63"/>
      <c r="AW50" s="63"/>
      <c r="AX50" s="63"/>
      <c r="AY50" s="63"/>
      <c r="AZ50" s="63"/>
      <c r="BA50" s="16"/>
      <c r="BB50" s="16"/>
      <c r="BC50" s="16"/>
      <c r="BD50" s="16"/>
      <c r="BE50" s="16"/>
      <c r="BF50" s="16"/>
      <c r="BG50" s="16"/>
      <c r="BH50" s="16"/>
    </row>
    <row r="51" spans="1:79" s="4" customFormat="1" ht="12.75" hidden="1" customHeight="1" x14ac:dyDescent="0.2">
      <c r="A51" s="42" t="s">
        <v>6</v>
      </c>
      <c r="B51" s="42"/>
      <c r="C51" s="42"/>
      <c r="D51" s="103" t="s">
        <v>7</v>
      </c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5"/>
      <c r="AC51" s="93" t="s">
        <v>8</v>
      </c>
      <c r="AD51" s="93"/>
      <c r="AE51" s="93"/>
      <c r="AF51" s="93"/>
      <c r="AG51" s="93"/>
      <c r="AH51" s="93"/>
      <c r="AI51" s="93"/>
      <c r="AJ51" s="93"/>
      <c r="AK51" s="93" t="s">
        <v>9</v>
      </c>
      <c r="AL51" s="93"/>
      <c r="AM51" s="93"/>
      <c r="AN51" s="93"/>
      <c r="AO51" s="93"/>
      <c r="AP51" s="93"/>
      <c r="AQ51" s="93"/>
      <c r="AR51" s="93"/>
      <c r="AS51" s="52" t="s">
        <v>10</v>
      </c>
      <c r="AT51" s="93"/>
      <c r="AU51" s="93"/>
      <c r="AV51" s="93"/>
      <c r="AW51" s="93"/>
      <c r="AX51" s="93"/>
      <c r="AY51" s="93"/>
      <c r="AZ51" s="93"/>
      <c r="BA51" s="17"/>
      <c r="BB51" s="18"/>
      <c r="BC51" s="18"/>
      <c r="BD51" s="18"/>
      <c r="BE51" s="18"/>
      <c r="BF51" s="18"/>
      <c r="BG51" s="18"/>
      <c r="BH51" s="18"/>
      <c r="CA51" s="4" t="s">
        <v>13</v>
      </c>
    </row>
    <row r="52" spans="1:79" ht="25.5" customHeight="1" x14ac:dyDescent="0.2">
      <c r="A52" s="42">
        <v>1</v>
      </c>
      <c r="B52" s="42"/>
      <c r="C52" s="42"/>
      <c r="D52" s="70" t="s">
        <v>69</v>
      </c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53">
        <v>4154684</v>
      </c>
      <c r="AD52" s="53"/>
      <c r="AE52" s="53"/>
      <c r="AF52" s="53"/>
      <c r="AG52" s="53"/>
      <c r="AH52" s="53"/>
      <c r="AI52" s="53"/>
      <c r="AJ52" s="53"/>
      <c r="AK52" s="53">
        <v>3988303</v>
      </c>
      <c r="AL52" s="53"/>
      <c r="AM52" s="53"/>
      <c r="AN52" s="53"/>
      <c r="AO52" s="53"/>
      <c r="AP52" s="53"/>
      <c r="AQ52" s="53"/>
      <c r="AR52" s="53"/>
      <c r="AS52" s="53">
        <f>AC52+AK52</f>
        <v>8142987</v>
      </c>
      <c r="AT52" s="53"/>
      <c r="AU52" s="53"/>
      <c r="AV52" s="53"/>
      <c r="AW52" s="53"/>
      <c r="AX52" s="53"/>
      <c r="AY52" s="53"/>
      <c r="AZ52" s="53"/>
      <c r="BA52" s="19"/>
      <c r="BB52" s="19"/>
      <c r="BC52" s="19"/>
      <c r="BD52" s="19"/>
      <c r="BE52" s="19"/>
      <c r="BF52" s="19"/>
      <c r="BG52" s="19"/>
      <c r="BH52" s="19"/>
      <c r="CA52" s="1" t="s">
        <v>14</v>
      </c>
    </row>
    <row r="53" spans="1:79" s="4" customFormat="1" x14ac:dyDescent="0.2">
      <c r="A53" s="46"/>
      <c r="B53" s="46"/>
      <c r="C53" s="46"/>
      <c r="D53" s="114" t="s">
        <v>70</v>
      </c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6"/>
      <c r="AC53" s="51">
        <f>AC52</f>
        <v>4154684</v>
      </c>
      <c r="AD53" s="51"/>
      <c r="AE53" s="51"/>
      <c r="AF53" s="51"/>
      <c r="AG53" s="51"/>
      <c r="AH53" s="51"/>
      <c r="AI53" s="51"/>
      <c r="AJ53" s="51"/>
      <c r="AK53" s="51">
        <f>AK52</f>
        <v>3988303</v>
      </c>
      <c r="AL53" s="51"/>
      <c r="AM53" s="51"/>
      <c r="AN53" s="51"/>
      <c r="AO53" s="51"/>
      <c r="AP53" s="51"/>
      <c r="AQ53" s="51"/>
      <c r="AR53" s="51"/>
      <c r="AS53" s="51">
        <f>AC53+AK53</f>
        <v>8142987</v>
      </c>
      <c r="AT53" s="51"/>
      <c r="AU53" s="51"/>
      <c r="AV53" s="51"/>
      <c r="AW53" s="51"/>
      <c r="AX53" s="51"/>
      <c r="AY53" s="51"/>
      <c r="AZ53" s="51"/>
      <c r="BA53" s="36"/>
      <c r="BB53" s="36"/>
      <c r="BC53" s="36"/>
      <c r="BD53" s="36"/>
      <c r="BE53" s="36"/>
      <c r="BF53" s="36"/>
      <c r="BG53" s="36"/>
      <c r="BH53" s="36"/>
    </row>
    <row r="55" spans="1:79" ht="15.75" customHeight="1" x14ac:dyDescent="0.2">
      <c r="A55" s="87" t="s">
        <v>42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</row>
    <row r="56" spans="1:79" ht="15" customHeight="1" x14ac:dyDescent="0.2">
      <c r="A56" s="79" t="s">
        <v>124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63" t="s">
        <v>28</v>
      </c>
      <c r="B57" s="63"/>
      <c r="C57" s="63"/>
      <c r="D57" s="64" t="s">
        <v>34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3" t="s">
        <v>29</v>
      </c>
      <c r="AC57" s="63"/>
      <c r="AD57" s="63"/>
      <c r="AE57" s="63"/>
      <c r="AF57" s="63"/>
      <c r="AG57" s="63"/>
      <c r="AH57" s="63"/>
      <c r="AI57" s="63"/>
      <c r="AJ57" s="63" t="s">
        <v>30</v>
      </c>
      <c r="AK57" s="63"/>
      <c r="AL57" s="63"/>
      <c r="AM57" s="63"/>
      <c r="AN57" s="63"/>
      <c r="AO57" s="63"/>
      <c r="AP57" s="63"/>
      <c r="AQ57" s="63"/>
      <c r="AR57" s="63" t="s">
        <v>27</v>
      </c>
      <c r="AS57" s="63"/>
      <c r="AT57" s="63"/>
      <c r="AU57" s="63"/>
      <c r="AV57" s="63"/>
      <c r="AW57" s="63"/>
      <c r="AX57" s="63"/>
      <c r="AY57" s="63"/>
    </row>
    <row r="58" spans="1:79" ht="29.1" customHeight="1" x14ac:dyDescent="0.2">
      <c r="A58" s="63"/>
      <c r="B58" s="63"/>
      <c r="C58" s="63"/>
      <c r="D58" s="67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9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79" ht="15.75" customHeight="1" x14ac:dyDescent="0.2">
      <c r="A59" s="63">
        <v>1</v>
      </c>
      <c r="B59" s="63"/>
      <c r="C59" s="63"/>
      <c r="D59" s="80">
        <v>2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63">
        <v>3</v>
      </c>
      <c r="AC59" s="63"/>
      <c r="AD59" s="63"/>
      <c r="AE59" s="63"/>
      <c r="AF59" s="63"/>
      <c r="AG59" s="63"/>
      <c r="AH59" s="63"/>
      <c r="AI59" s="63"/>
      <c r="AJ59" s="63">
        <v>4</v>
      </c>
      <c r="AK59" s="63"/>
      <c r="AL59" s="63"/>
      <c r="AM59" s="63"/>
      <c r="AN59" s="63"/>
      <c r="AO59" s="63"/>
      <c r="AP59" s="63"/>
      <c r="AQ59" s="63"/>
      <c r="AR59" s="63">
        <v>5</v>
      </c>
      <c r="AS59" s="63"/>
      <c r="AT59" s="63"/>
      <c r="AU59" s="63"/>
      <c r="AV59" s="63"/>
      <c r="AW59" s="63"/>
      <c r="AX59" s="63"/>
      <c r="AY59" s="63"/>
    </row>
    <row r="60" spans="1:79" ht="12.75" hidden="1" customHeight="1" x14ac:dyDescent="0.2">
      <c r="A60" s="42" t="s">
        <v>6</v>
      </c>
      <c r="B60" s="42"/>
      <c r="C60" s="42"/>
      <c r="D60" s="84" t="s">
        <v>7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93" t="s">
        <v>8</v>
      </c>
      <c r="AC60" s="93"/>
      <c r="AD60" s="93"/>
      <c r="AE60" s="93"/>
      <c r="AF60" s="93"/>
      <c r="AG60" s="93"/>
      <c r="AH60" s="93"/>
      <c r="AI60" s="93"/>
      <c r="AJ60" s="93" t="s">
        <v>9</v>
      </c>
      <c r="AK60" s="93"/>
      <c r="AL60" s="93"/>
      <c r="AM60" s="93"/>
      <c r="AN60" s="93"/>
      <c r="AO60" s="93"/>
      <c r="AP60" s="93"/>
      <c r="AQ60" s="93"/>
      <c r="AR60" s="93" t="s">
        <v>10</v>
      </c>
      <c r="AS60" s="93"/>
      <c r="AT60" s="93"/>
      <c r="AU60" s="93"/>
      <c r="AV60" s="93"/>
      <c r="AW60" s="93"/>
      <c r="AX60" s="93"/>
      <c r="AY60" s="93"/>
      <c r="CA60" s="1" t="s">
        <v>15</v>
      </c>
    </row>
    <row r="61" spans="1:79" ht="25.5" customHeight="1" x14ac:dyDescent="0.2">
      <c r="A61" s="42">
        <v>1</v>
      </c>
      <c r="B61" s="42"/>
      <c r="C61" s="42"/>
      <c r="D61" s="70" t="s">
        <v>71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53">
        <v>4154684</v>
      </c>
      <c r="AC61" s="53"/>
      <c r="AD61" s="53"/>
      <c r="AE61" s="53"/>
      <c r="AF61" s="53"/>
      <c r="AG61" s="53"/>
      <c r="AH61" s="53"/>
      <c r="AI61" s="53"/>
      <c r="AJ61" s="53">
        <v>3988303</v>
      </c>
      <c r="AK61" s="53"/>
      <c r="AL61" s="53"/>
      <c r="AM61" s="53"/>
      <c r="AN61" s="53"/>
      <c r="AO61" s="53"/>
      <c r="AP61" s="53"/>
      <c r="AQ61" s="53"/>
      <c r="AR61" s="53">
        <f>AB61+AJ61</f>
        <v>8142987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 x14ac:dyDescent="0.2">
      <c r="A62" s="46"/>
      <c r="B62" s="46"/>
      <c r="C62" s="46"/>
      <c r="D62" s="114" t="s">
        <v>27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6"/>
      <c r="AB62" s="51">
        <f>AB61</f>
        <v>4154684</v>
      </c>
      <c r="AC62" s="51"/>
      <c r="AD62" s="51"/>
      <c r="AE62" s="51"/>
      <c r="AF62" s="51"/>
      <c r="AG62" s="51"/>
      <c r="AH62" s="51"/>
      <c r="AI62" s="51"/>
      <c r="AJ62" s="51">
        <f>AJ61</f>
        <v>3988303</v>
      </c>
      <c r="AK62" s="51"/>
      <c r="AL62" s="51"/>
      <c r="AM62" s="51"/>
      <c r="AN62" s="51"/>
      <c r="AO62" s="51"/>
      <c r="AP62" s="51"/>
      <c r="AQ62" s="51"/>
      <c r="AR62" s="51">
        <f>AB62+AJ62</f>
        <v>8142987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75" t="s">
        <v>43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</row>
    <row r="65" spans="1:79" ht="30" customHeight="1" x14ac:dyDescent="0.2">
      <c r="A65" s="63" t="s">
        <v>28</v>
      </c>
      <c r="B65" s="63"/>
      <c r="C65" s="63"/>
      <c r="D65" s="63"/>
      <c r="E65" s="63"/>
      <c r="F65" s="63"/>
      <c r="G65" s="80" t="s">
        <v>44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2"/>
      <c r="Z65" s="63" t="s">
        <v>2</v>
      </c>
      <c r="AA65" s="63"/>
      <c r="AB65" s="63"/>
      <c r="AC65" s="63"/>
      <c r="AD65" s="63"/>
      <c r="AE65" s="63" t="s">
        <v>1</v>
      </c>
      <c r="AF65" s="63"/>
      <c r="AG65" s="63"/>
      <c r="AH65" s="63"/>
      <c r="AI65" s="63"/>
      <c r="AJ65" s="63"/>
      <c r="AK65" s="63"/>
      <c r="AL65" s="63"/>
      <c r="AM65" s="63"/>
      <c r="AN65" s="63"/>
      <c r="AO65" s="80" t="s">
        <v>29</v>
      </c>
      <c r="AP65" s="81"/>
      <c r="AQ65" s="81"/>
      <c r="AR65" s="81"/>
      <c r="AS65" s="81"/>
      <c r="AT65" s="81"/>
      <c r="AU65" s="81"/>
      <c r="AV65" s="82"/>
      <c r="AW65" s="80" t="s">
        <v>30</v>
      </c>
      <c r="AX65" s="81"/>
      <c r="AY65" s="81"/>
      <c r="AZ65" s="81"/>
      <c r="BA65" s="81"/>
      <c r="BB65" s="81"/>
      <c r="BC65" s="81"/>
      <c r="BD65" s="82"/>
      <c r="BE65" s="80" t="s">
        <v>27</v>
      </c>
      <c r="BF65" s="81"/>
      <c r="BG65" s="81"/>
      <c r="BH65" s="81"/>
      <c r="BI65" s="81"/>
      <c r="BJ65" s="81"/>
      <c r="BK65" s="81"/>
      <c r="BL65" s="82"/>
    </row>
    <row r="66" spans="1:79" ht="15.75" customHeight="1" x14ac:dyDescent="0.2">
      <c r="A66" s="63">
        <v>1</v>
      </c>
      <c r="B66" s="63"/>
      <c r="C66" s="63"/>
      <c r="D66" s="63"/>
      <c r="E66" s="63"/>
      <c r="F66" s="63"/>
      <c r="G66" s="80">
        <v>2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63">
        <v>3</v>
      </c>
      <c r="AA66" s="63"/>
      <c r="AB66" s="63"/>
      <c r="AC66" s="63"/>
      <c r="AD66" s="63"/>
      <c r="AE66" s="63">
        <v>4</v>
      </c>
      <c r="AF66" s="63"/>
      <c r="AG66" s="63"/>
      <c r="AH66" s="63"/>
      <c r="AI66" s="63"/>
      <c r="AJ66" s="63"/>
      <c r="AK66" s="63"/>
      <c r="AL66" s="63"/>
      <c r="AM66" s="63"/>
      <c r="AN66" s="63"/>
      <c r="AO66" s="63">
        <v>5</v>
      </c>
      <c r="AP66" s="63"/>
      <c r="AQ66" s="63"/>
      <c r="AR66" s="63"/>
      <c r="AS66" s="63"/>
      <c r="AT66" s="63"/>
      <c r="AU66" s="63"/>
      <c r="AV66" s="63"/>
      <c r="AW66" s="63">
        <v>6</v>
      </c>
      <c r="AX66" s="63"/>
      <c r="AY66" s="63"/>
      <c r="AZ66" s="63"/>
      <c r="BA66" s="63"/>
      <c r="BB66" s="63"/>
      <c r="BC66" s="63"/>
      <c r="BD66" s="63"/>
      <c r="BE66" s="63">
        <v>7</v>
      </c>
      <c r="BF66" s="63"/>
      <c r="BG66" s="63"/>
      <c r="BH66" s="63"/>
      <c r="BI66" s="63"/>
      <c r="BJ66" s="63"/>
      <c r="BK66" s="63"/>
      <c r="BL66" s="63"/>
    </row>
    <row r="67" spans="1:79" ht="12.75" hidden="1" customHeight="1" x14ac:dyDescent="0.2">
      <c r="A67" s="42" t="s">
        <v>33</v>
      </c>
      <c r="B67" s="42"/>
      <c r="C67" s="42"/>
      <c r="D67" s="42"/>
      <c r="E67" s="42"/>
      <c r="F67" s="42"/>
      <c r="G67" s="84" t="s">
        <v>7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42" t="s">
        <v>19</v>
      </c>
      <c r="AA67" s="42"/>
      <c r="AB67" s="42"/>
      <c r="AC67" s="42"/>
      <c r="AD67" s="42"/>
      <c r="AE67" s="96" t="s">
        <v>32</v>
      </c>
      <c r="AF67" s="96"/>
      <c r="AG67" s="96"/>
      <c r="AH67" s="96"/>
      <c r="AI67" s="96"/>
      <c r="AJ67" s="96"/>
      <c r="AK67" s="96"/>
      <c r="AL67" s="96"/>
      <c r="AM67" s="96"/>
      <c r="AN67" s="84"/>
      <c r="AO67" s="93" t="s">
        <v>8</v>
      </c>
      <c r="AP67" s="93"/>
      <c r="AQ67" s="93"/>
      <c r="AR67" s="93"/>
      <c r="AS67" s="93"/>
      <c r="AT67" s="93"/>
      <c r="AU67" s="93"/>
      <c r="AV67" s="93"/>
      <c r="AW67" s="93" t="s">
        <v>31</v>
      </c>
      <c r="AX67" s="93"/>
      <c r="AY67" s="93"/>
      <c r="AZ67" s="93"/>
      <c r="BA67" s="93"/>
      <c r="BB67" s="93"/>
      <c r="BC67" s="93"/>
      <c r="BD67" s="93"/>
      <c r="BE67" s="93" t="s">
        <v>10</v>
      </c>
      <c r="BF67" s="93"/>
      <c r="BG67" s="93"/>
      <c r="BH67" s="93"/>
      <c r="BI67" s="93"/>
      <c r="BJ67" s="93"/>
      <c r="BK67" s="93"/>
      <c r="BL67" s="93"/>
      <c r="CA67" s="1" t="s">
        <v>17</v>
      </c>
    </row>
    <row r="68" spans="1:79" ht="12.75" customHeight="1" x14ac:dyDescent="0.2">
      <c r="A68" s="46">
        <v>1</v>
      </c>
      <c r="B68" s="46"/>
      <c r="C68" s="46"/>
      <c r="D68" s="46"/>
      <c r="E68" s="46"/>
      <c r="F68" s="46"/>
      <c r="G68" s="59" t="s">
        <v>131</v>
      </c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5"/>
    </row>
    <row r="69" spans="1:79" ht="12.75" customHeight="1" x14ac:dyDescent="0.2">
      <c r="A69" s="46">
        <v>0</v>
      </c>
      <c r="B69" s="46"/>
      <c r="C69" s="46"/>
      <c r="D69" s="46"/>
      <c r="E69" s="46"/>
      <c r="F69" s="46"/>
      <c r="G69" s="60" t="s">
        <v>72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0"/>
      <c r="AA69" s="50"/>
      <c r="AB69" s="50"/>
      <c r="AC69" s="50"/>
      <c r="AD69" s="50"/>
      <c r="AE69" s="58"/>
      <c r="AF69" s="58"/>
      <c r="AG69" s="58"/>
      <c r="AH69" s="58"/>
      <c r="AI69" s="58"/>
      <c r="AJ69" s="58"/>
      <c r="AK69" s="58"/>
      <c r="AL69" s="58"/>
      <c r="AM69" s="58"/>
      <c r="AN69" s="59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</row>
    <row r="70" spans="1:79" ht="12.75" customHeight="1" x14ac:dyDescent="0.2">
      <c r="A70" s="42">
        <v>1</v>
      </c>
      <c r="B70" s="42"/>
      <c r="C70" s="42"/>
      <c r="D70" s="42"/>
      <c r="E70" s="42"/>
      <c r="F70" s="42"/>
      <c r="G70" s="43" t="s">
        <v>76</v>
      </c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5"/>
      <c r="Z70" s="52" t="s">
        <v>74</v>
      </c>
      <c r="AA70" s="52"/>
      <c r="AB70" s="52"/>
      <c r="AC70" s="52"/>
      <c r="AD70" s="52"/>
      <c r="AE70" s="52" t="s">
        <v>75</v>
      </c>
      <c r="AF70" s="52"/>
      <c r="AG70" s="52"/>
      <c r="AH70" s="52"/>
      <c r="AI70" s="52"/>
      <c r="AJ70" s="52"/>
      <c r="AK70" s="52"/>
      <c r="AL70" s="52"/>
      <c r="AM70" s="52"/>
      <c r="AN70" s="55"/>
      <c r="AO70" s="53">
        <v>1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 t="shared" ref="BE70:BE95" si="0">AO70+AW70</f>
        <v>1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2">
        <v>1</v>
      </c>
      <c r="B71" s="42"/>
      <c r="C71" s="42"/>
      <c r="D71" s="42"/>
      <c r="E71" s="42"/>
      <c r="F71" s="42"/>
      <c r="G71" s="43" t="s">
        <v>73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52" t="s">
        <v>74</v>
      </c>
      <c r="AA71" s="52"/>
      <c r="AB71" s="52"/>
      <c r="AC71" s="52"/>
      <c r="AD71" s="52"/>
      <c r="AE71" s="52" t="s">
        <v>75</v>
      </c>
      <c r="AF71" s="52"/>
      <c r="AG71" s="52"/>
      <c r="AH71" s="52"/>
      <c r="AI71" s="52"/>
      <c r="AJ71" s="52"/>
      <c r="AK71" s="52"/>
      <c r="AL71" s="52"/>
      <c r="AM71" s="52"/>
      <c r="AN71" s="55"/>
      <c r="AO71" s="53">
        <v>284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f t="shared" si="0"/>
        <v>284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2">
        <v>1</v>
      </c>
      <c r="B72" s="42"/>
      <c r="C72" s="42"/>
      <c r="D72" s="42"/>
      <c r="E72" s="42"/>
      <c r="F72" s="42"/>
      <c r="G72" s="43" t="s">
        <v>79</v>
      </c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5"/>
      <c r="Z72" s="52" t="s">
        <v>74</v>
      </c>
      <c r="AA72" s="52"/>
      <c r="AB72" s="52"/>
      <c r="AC72" s="52"/>
      <c r="AD72" s="52"/>
      <c r="AE72" s="43" t="s">
        <v>75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53">
        <v>54.25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 t="shared" si="0"/>
        <v>54.25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42">
        <v>1</v>
      </c>
      <c r="B73" s="42"/>
      <c r="C73" s="42"/>
      <c r="D73" s="42"/>
      <c r="E73" s="42"/>
      <c r="F73" s="42"/>
      <c r="G73" s="43" t="s">
        <v>77</v>
      </c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5"/>
      <c r="Z73" s="52" t="s">
        <v>74</v>
      </c>
      <c r="AA73" s="52"/>
      <c r="AB73" s="52"/>
      <c r="AC73" s="52"/>
      <c r="AD73" s="52"/>
      <c r="AE73" s="43" t="s">
        <v>78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53">
        <v>45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f t="shared" si="0"/>
        <v>45</v>
      </c>
      <c r="BF73" s="53"/>
      <c r="BG73" s="53"/>
      <c r="BH73" s="53"/>
      <c r="BI73" s="53"/>
      <c r="BJ73" s="53"/>
      <c r="BK73" s="53"/>
      <c r="BL73" s="53"/>
      <c r="CA73" s="4" t="s">
        <v>18</v>
      </c>
    </row>
    <row r="74" spans="1:79" ht="12.75" customHeight="1" x14ac:dyDescent="0.2">
      <c r="A74" s="42">
        <v>1</v>
      </c>
      <c r="B74" s="42"/>
      <c r="C74" s="42"/>
      <c r="D74" s="42"/>
      <c r="E74" s="42"/>
      <c r="F74" s="42"/>
      <c r="G74" s="43" t="s">
        <v>132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52" t="s">
        <v>74</v>
      </c>
      <c r="AA74" s="52"/>
      <c r="AB74" s="52"/>
      <c r="AC74" s="52"/>
      <c r="AD74" s="52"/>
      <c r="AE74" s="52" t="s">
        <v>75</v>
      </c>
      <c r="AF74" s="52"/>
      <c r="AG74" s="52"/>
      <c r="AH74" s="52"/>
      <c r="AI74" s="52"/>
      <c r="AJ74" s="52"/>
      <c r="AK74" s="52"/>
      <c r="AL74" s="52"/>
      <c r="AM74" s="52"/>
      <c r="AN74" s="55"/>
      <c r="AO74" s="53">
        <v>122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f t="shared" si="0"/>
        <v>122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6">
        <v>0</v>
      </c>
      <c r="B75" s="46"/>
      <c r="C75" s="46"/>
      <c r="D75" s="46"/>
      <c r="E75" s="46"/>
      <c r="F75" s="46"/>
      <c r="G75" s="47" t="s">
        <v>88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9"/>
      <c r="Z75" s="50"/>
      <c r="AA75" s="50"/>
      <c r="AB75" s="50"/>
      <c r="AC75" s="50"/>
      <c r="AD75" s="50"/>
      <c r="AE75" s="47"/>
      <c r="AF75" s="48"/>
      <c r="AG75" s="48"/>
      <c r="AH75" s="48"/>
      <c r="AI75" s="48"/>
      <c r="AJ75" s="48"/>
      <c r="AK75" s="48"/>
      <c r="AL75" s="48"/>
      <c r="AM75" s="48"/>
      <c r="AN75" s="49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</row>
    <row r="76" spans="1:79" ht="12.75" customHeight="1" x14ac:dyDescent="0.2">
      <c r="A76" s="42">
        <v>1</v>
      </c>
      <c r="B76" s="42"/>
      <c r="C76" s="42"/>
      <c r="D76" s="42"/>
      <c r="E76" s="42"/>
      <c r="F76" s="42"/>
      <c r="G76" s="43" t="s">
        <v>133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52" t="s">
        <v>91</v>
      </c>
      <c r="AA76" s="52"/>
      <c r="AB76" s="52"/>
      <c r="AC76" s="52"/>
      <c r="AD76" s="52"/>
      <c r="AE76" s="43" t="s">
        <v>78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53">
        <v>158613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f t="shared" ref="BE76:BE79" si="1">AO76+AW76</f>
        <v>158613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2">
        <v>1</v>
      </c>
      <c r="B77" s="42"/>
      <c r="C77" s="42"/>
      <c r="D77" s="42"/>
      <c r="E77" s="42"/>
      <c r="F77" s="42"/>
      <c r="G77" s="43" t="s">
        <v>90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52" t="s">
        <v>89</v>
      </c>
      <c r="AA77" s="52"/>
      <c r="AB77" s="52"/>
      <c r="AC77" s="52"/>
      <c r="AD77" s="52"/>
      <c r="AE77" s="43" t="s">
        <v>78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53">
        <v>11.25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f t="shared" si="1"/>
        <v>11.25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2">
        <v>1</v>
      </c>
      <c r="B78" s="42"/>
      <c r="C78" s="42"/>
      <c r="D78" s="42"/>
      <c r="E78" s="42"/>
      <c r="F78" s="42"/>
      <c r="G78" s="43" t="s">
        <v>134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52" t="s">
        <v>91</v>
      </c>
      <c r="AA78" s="52"/>
      <c r="AB78" s="52"/>
      <c r="AC78" s="52"/>
      <c r="AD78" s="52"/>
      <c r="AE78" s="43" t="s">
        <v>78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53">
        <v>3200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f t="shared" si="1"/>
        <v>3200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2">
        <v>1</v>
      </c>
      <c r="B79" s="42"/>
      <c r="C79" s="42"/>
      <c r="D79" s="42"/>
      <c r="E79" s="42"/>
      <c r="F79" s="42"/>
      <c r="G79" s="43" t="s">
        <v>135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52" t="s">
        <v>89</v>
      </c>
      <c r="AA79" s="52"/>
      <c r="AB79" s="52"/>
      <c r="AC79" s="52"/>
      <c r="AD79" s="52"/>
      <c r="AE79" s="43" t="s">
        <v>78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53">
        <v>40.130000000000003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f t="shared" si="1"/>
        <v>40.130000000000003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2"/>
      <c r="B80" s="42"/>
      <c r="C80" s="42"/>
      <c r="D80" s="42"/>
      <c r="E80" s="42"/>
      <c r="F80" s="42"/>
      <c r="G80" s="47" t="s">
        <v>98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2">
        <v>1</v>
      </c>
      <c r="B81" s="42"/>
      <c r="C81" s="42"/>
      <c r="D81" s="42"/>
      <c r="E81" s="42"/>
      <c r="F81" s="42"/>
      <c r="G81" s="43" t="s">
        <v>99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52" t="s">
        <v>100</v>
      </c>
      <c r="AA81" s="52"/>
      <c r="AB81" s="52"/>
      <c r="AC81" s="52"/>
      <c r="AD81" s="52"/>
      <c r="AE81" s="43" t="s">
        <v>78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53">
        <v>329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f t="shared" ref="BE81:BE83" si="2">AO81+AW81</f>
        <v>329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2">
        <v>1</v>
      </c>
      <c r="B82" s="42"/>
      <c r="C82" s="42"/>
      <c r="D82" s="42"/>
      <c r="E82" s="42"/>
      <c r="F82" s="42"/>
      <c r="G82" s="43" t="s">
        <v>101</v>
      </c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5"/>
      <c r="Z82" s="52" t="s">
        <v>100</v>
      </c>
      <c r="AA82" s="52"/>
      <c r="AB82" s="52"/>
      <c r="AC82" s="52"/>
      <c r="AD82" s="52"/>
      <c r="AE82" s="43" t="s">
        <v>78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53">
        <v>250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f t="shared" si="2"/>
        <v>250</v>
      </c>
      <c r="BF82" s="53"/>
      <c r="BG82" s="53"/>
      <c r="BH82" s="53"/>
      <c r="BI82" s="53"/>
      <c r="BJ82" s="53"/>
      <c r="BK82" s="53"/>
      <c r="BL82" s="53"/>
    </row>
    <row r="83" spans="1:64" ht="12.75" customHeight="1" x14ac:dyDescent="0.2">
      <c r="A83" s="42">
        <v>1</v>
      </c>
      <c r="B83" s="42"/>
      <c r="C83" s="42"/>
      <c r="D83" s="42"/>
      <c r="E83" s="42"/>
      <c r="F83" s="42"/>
      <c r="G83" s="43" t="s">
        <v>136</v>
      </c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52" t="s">
        <v>100</v>
      </c>
      <c r="AA83" s="52"/>
      <c r="AB83" s="52"/>
      <c r="AC83" s="52"/>
      <c r="AD83" s="52"/>
      <c r="AE83" s="43" t="s">
        <v>78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53">
        <v>8.6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f t="shared" si="2"/>
        <v>8.6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46">
        <v>0</v>
      </c>
      <c r="B84" s="46"/>
      <c r="C84" s="46"/>
      <c r="D84" s="46"/>
      <c r="E84" s="46"/>
      <c r="F84" s="46"/>
      <c r="G84" s="47" t="s">
        <v>107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/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1"/>
      <c r="BA84" s="51"/>
      <c r="BB84" s="51"/>
      <c r="BC84" s="51"/>
      <c r="BD84" s="51"/>
      <c r="BE84" s="51"/>
      <c r="BF84" s="51"/>
      <c r="BG84" s="51"/>
      <c r="BH84" s="51"/>
      <c r="BI84" s="51"/>
      <c r="BJ84" s="51"/>
      <c r="BK84" s="51"/>
      <c r="BL84" s="51"/>
    </row>
    <row r="85" spans="1:64" ht="12.75" customHeight="1" x14ac:dyDescent="0.2">
      <c r="A85" s="42">
        <v>1</v>
      </c>
      <c r="B85" s="42"/>
      <c r="C85" s="42"/>
      <c r="D85" s="42"/>
      <c r="E85" s="42"/>
      <c r="F85" s="42"/>
      <c r="G85" s="43" t="s">
        <v>108</v>
      </c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5"/>
      <c r="Z85" s="52" t="s">
        <v>109</v>
      </c>
      <c r="AA85" s="52"/>
      <c r="AB85" s="52"/>
      <c r="AC85" s="52"/>
      <c r="AD85" s="52"/>
      <c r="AE85" s="43" t="s">
        <v>75</v>
      </c>
      <c r="AF85" s="44"/>
      <c r="AG85" s="44"/>
      <c r="AH85" s="44"/>
      <c r="AI85" s="44"/>
      <c r="AJ85" s="44"/>
      <c r="AK85" s="44"/>
      <c r="AL85" s="44"/>
      <c r="AM85" s="44"/>
      <c r="AN85" s="45"/>
      <c r="AO85" s="53">
        <v>2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f t="shared" ref="BE85:BE88" si="3">AO85+AW85</f>
        <v>2</v>
      </c>
      <c r="BF85" s="53"/>
      <c r="BG85" s="53"/>
      <c r="BH85" s="53"/>
      <c r="BI85" s="53"/>
      <c r="BJ85" s="53"/>
      <c r="BK85" s="53"/>
      <c r="BL85" s="53"/>
    </row>
    <row r="86" spans="1:64" ht="12.75" customHeight="1" x14ac:dyDescent="0.2">
      <c r="A86" s="42">
        <v>1</v>
      </c>
      <c r="B86" s="42"/>
      <c r="C86" s="42"/>
      <c r="D86" s="42"/>
      <c r="E86" s="42"/>
      <c r="F86" s="42"/>
      <c r="G86" s="43" t="s">
        <v>110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52" t="s">
        <v>109</v>
      </c>
      <c r="AA86" s="52"/>
      <c r="AB86" s="52"/>
      <c r="AC86" s="52"/>
      <c r="AD86" s="52"/>
      <c r="AE86" s="43" t="s">
        <v>75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53">
        <v>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f t="shared" si="3"/>
        <v>2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2">
        <v>1</v>
      </c>
      <c r="B87" s="42"/>
      <c r="C87" s="42"/>
      <c r="D87" s="42"/>
      <c r="E87" s="42"/>
      <c r="F87" s="42"/>
      <c r="G87" s="43" t="s">
        <v>111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52" t="s">
        <v>109</v>
      </c>
      <c r="AA87" s="52"/>
      <c r="AB87" s="52"/>
      <c r="AC87" s="52"/>
      <c r="AD87" s="52"/>
      <c r="AE87" s="43" t="s">
        <v>75</v>
      </c>
      <c r="AF87" s="44"/>
      <c r="AG87" s="44"/>
      <c r="AH87" s="44"/>
      <c r="AI87" s="44"/>
      <c r="AJ87" s="44"/>
      <c r="AK87" s="44"/>
      <c r="AL87" s="44"/>
      <c r="AM87" s="44"/>
      <c r="AN87" s="45"/>
      <c r="AO87" s="53">
        <v>2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f t="shared" si="3"/>
        <v>2</v>
      </c>
      <c r="BF87" s="53"/>
      <c r="BG87" s="53"/>
      <c r="BH87" s="53"/>
      <c r="BI87" s="53"/>
      <c r="BJ87" s="53"/>
      <c r="BK87" s="53"/>
      <c r="BL87" s="53"/>
    </row>
    <row r="88" spans="1:64" ht="12.75" customHeight="1" x14ac:dyDescent="0.2">
      <c r="A88" s="42">
        <v>1</v>
      </c>
      <c r="B88" s="42"/>
      <c r="C88" s="42"/>
      <c r="D88" s="42"/>
      <c r="E88" s="42"/>
      <c r="F88" s="42"/>
      <c r="G88" s="43" t="s">
        <v>137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5"/>
      <c r="Z88" s="52" t="s">
        <v>109</v>
      </c>
      <c r="AA88" s="52"/>
      <c r="AB88" s="52"/>
      <c r="AC88" s="52"/>
      <c r="AD88" s="52"/>
      <c r="AE88" s="43" t="s">
        <v>75</v>
      </c>
      <c r="AF88" s="44"/>
      <c r="AG88" s="44"/>
      <c r="AH88" s="44"/>
      <c r="AI88" s="44"/>
      <c r="AJ88" s="44"/>
      <c r="AK88" s="44"/>
      <c r="AL88" s="44"/>
      <c r="AM88" s="44"/>
      <c r="AN88" s="45"/>
      <c r="AO88" s="53">
        <v>2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f t="shared" si="3"/>
        <v>2</v>
      </c>
      <c r="BF88" s="53"/>
      <c r="BG88" s="53"/>
      <c r="BH88" s="53"/>
      <c r="BI88" s="53"/>
      <c r="BJ88" s="53"/>
      <c r="BK88" s="53"/>
      <c r="BL88" s="53"/>
    </row>
    <row r="89" spans="1:64" ht="25.5" customHeight="1" x14ac:dyDescent="0.2">
      <c r="A89" s="46">
        <v>2</v>
      </c>
      <c r="B89" s="46"/>
      <c r="C89" s="46"/>
      <c r="D89" s="46"/>
      <c r="E89" s="46"/>
      <c r="F89" s="46"/>
      <c r="G89" s="59" t="s">
        <v>67</v>
      </c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4"/>
      <c r="AK89" s="94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5"/>
    </row>
    <row r="90" spans="1:64" ht="12.75" customHeight="1" x14ac:dyDescent="0.2">
      <c r="A90" s="46">
        <v>0</v>
      </c>
      <c r="B90" s="46"/>
      <c r="C90" s="46"/>
      <c r="D90" s="46"/>
      <c r="E90" s="46"/>
      <c r="F90" s="46"/>
      <c r="G90" s="60" t="s">
        <v>72</v>
      </c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2"/>
      <c r="Z90" s="50"/>
      <c r="AA90" s="50"/>
      <c r="AB90" s="50"/>
      <c r="AC90" s="50"/>
      <c r="AD90" s="50"/>
      <c r="AE90" s="58"/>
      <c r="AF90" s="58"/>
      <c r="AG90" s="58"/>
      <c r="AH90" s="58"/>
      <c r="AI90" s="58"/>
      <c r="AJ90" s="58"/>
      <c r="AK90" s="58"/>
      <c r="AL90" s="58"/>
      <c r="AM90" s="58"/>
      <c r="AN90" s="59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  <c r="BC90" s="51"/>
      <c r="BD90" s="51"/>
      <c r="BE90" s="51"/>
      <c r="BF90" s="51"/>
      <c r="BG90" s="51"/>
      <c r="BH90" s="51"/>
      <c r="BI90" s="51"/>
      <c r="BJ90" s="51"/>
      <c r="BK90" s="51"/>
      <c r="BL90" s="51"/>
    </row>
    <row r="91" spans="1:64" ht="12.75" customHeight="1" x14ac:dyDescent="0.2">
      <c r="A91" s="103">
        <v>2</v>
      </c>
      <c r="B91" s="104"/>
      <c r="C91" s="104"/>
      <c r="D91" s="104"/>
      <c r="E91" s="104"/>
      <c r="F91" s="105"/>
      <c r="G91" s="43" t="s">
        <v>138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  <c r="Y91" s="118"/>
      <c r="Z91" s="55" t="s">
        <v>80</v>
      </c>
      <c r="AA91" s="56"/>
      <c r="AB91" s="56"/>
      <c r="AC91" s="56"/>
      <c r="AD91" s="57"/>
      <c r="AE91" s="43" t="s">
        <v>81</v>
      </c>
      <c r="AF91" s="117"/>
      <c r="AG91" s="117"/>
      <c r="AH91" s="117"/>
      <c r="AI91" s="117"/>
      <c r="AJ91" s="117"/>
      <c r="AK91" s="117"/>
      <c r="AL91" s="117"/>
      <c r="AM91" s="117"/>
      <c r="AN91" s="118"/>
      <c r="AO91" s="119">
        <v>3965.05</v>
      </c>
      <c r="AP91" s="120"/>
      <c r="AQ91" s="120"/>
      <c r="AR91" s="120"/>
      <c r="AS91" s="120"/>
      <c r="AT91" s="120"/>
      <c r="AU91" s="120"/>
      <c r="AV91" s="121"/>
      <c r="AW91" s="119">
        <v>0</v>
      </c>
      <c r="AX91" s="120"/>
      <c r="AY91" s="120"/>
      <c r="AZ91" s="120"/>
      <c r="BA91" s="120"/>
      <c r="BB91" s="120"/>
      <c r="BC91" s="120"/>
      <c r="BD91" s="121"/>
      <c r="BE91" s="119">
        <f t="shared" si="0"/>
        <v>3965.05</v>
      </c>
      <c r="BF91" s="120"/>
      <c r="BG91" s="120"/>
      <c r="BH91" s="120"/>
      <c r="BI91" s="120"/>
      <c r="BJ91" s="120"/>
      <c r="BK91" s="120"/>
      <c r="BL91" s="121"/>
    </row>
    <row r="92" spans="1:64" ht="12.75" customHeight="1" x14ac:dyDescent="0.2">
      <c r="A92" s="42">
        <v>2</v>
      </c>
      <c r="B92" s="42"/>
      <c r="C92" s="42"/>
      <c r="D92" s="42"/>
      <c r="E92" s="42"/>
      <c r="F92" s="42"/>
      <c r="G92" s="43" t="s">
        <v>82</v>
      </c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5"/>
      <c r="Z92" s="52" t="s">
        <v>80</v>
      </c>
      <c r="AA92" s="52"/>
      <c r="AB92" s="52"/>
      <c r="AC92" s="52"/>
      <c r="AD92" s="52"/>
      <c r="AE92" s="43" t="s">
        <v>81</v>
      </c>
      <c r="AF92" s="44"/>
      <c r="AG92" s="44"/>
      <c r="AH92" s="44"/>
      <c r="AI92" s="44"/>
      <c r="AJ92" s="44"/>
      <c r="AK92" s="44"/>
      <c r="AL92" s="44"/>
      <c r="AM92" s="44"/>
      <c r="AN92" s="45"/>
      <c r="AO92" s="53">
        <v>379.91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f t="shared" si="0"/>
        <v>379.91</v>
      </c>
      <c r="BF92" s="53"/>
      <c r="BG92" s="53"/>
      <c r="BH92" s="53"/>
      <c r="BI92" s="53"/>
      <c r="BJ92" s="53"/>
      <c r="BK92" s="53"/>
      <c r="BL92" s="53"/>
    </row>
    <row r="93" spans="1:64" s="4" customFormat="1" ht="12.75" customHeight="1" x14ac:dyDescent="0.2">
      <c r="A93" s="42">
        <v>2</v>
      </c>
      <c r="B93" s="42"/>
      <c r="C93" s="42"/>
      <c r="D93" s="42"/>
      <c r="E93" s="42"/>
      <c r="F93" s="42"/>
      <c r="G93" s="43" t="s">
        <v>83</v>
      </c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5"/>
      <c r="Z93" s="52" t="s">
        <v>80</v>
      </c>
      <c r="AA93" s="52"/>
      <c r="AB93" s="52"/>
      <c r="AC93" s="52"/>
      <c r="AD93" s="52"/>
      <c r="AE93" s="43" t="s">
        <v>81</v>
      </c>
      <c r="AF93" s="44"/>
      <c r="AG93" s="44"/>
      <c r="AH93" s="44"/>
      <c r="AI93" s="44"/>
      <c r="AJ93" s="44"/>
      <c r="AK93" s="44"/>
      <c r="AL93" s="44"/>
      <c r="AM93" s="44"/>
      <c r="AN93" s="45"/>
      <c r="AO93" s="53">
        <v>1980.07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f t="shared" si="0"/>
        <v>1980.07</v>
      </c>
      <c r="BF93" s="53"/>
      <c r="BG93" s="53"/>
      <c r="BH93" s="53"/>
      <c r="BI93" s="53"/>
      <c r="BJ93" s="53"/>
      <c r="BK93" s="53"/>
      <c r="BL93" s="53"/>
    </row>
    <row r="94" spans="1:64" ht="25.5" customHeight="1" x14ac:dyDescent="0.2">
      <c r="A94" s="42">
        <v>2</v>
      </c>
      <c r="B94" s="42"/>
      <c r="C94" s="42"/>
      <c r="D94" s="42"/>
      <c r="E94" s="42"/>
      <c r="F94" s="42"/>
      <c r="G94" s="43" t="s">
        <v>84</v>
      </c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5"/>
      <c r="Z94" s="52" t="s">
        <v>80</v>
      </c>
      <c r="AA94" s="52"/>
      <c r="AB94" s="52"/>
      <c r="AC94" s="52"/>
      <c r="AD94" s="52"/>
      <c r="AE94" s="43" t="s">
        <v>81</v>
      </c>
      <c r="AF94" s="44"/>
      <c r="AG94" s="44"/>
      <c r="AH94" s="44"/>
      <c r="AI94" s="44"/>
      <c r="AJ94" s="44"/>
      <c r="AK94" s="44"/>
      <c r="AL94" s="44"/>
      <c r="AM94" s="44"/>
      <c r="AN94" s="45"/>
      <c r="AO94" s="53">
        <v>1605.07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f t="shared" si="0"/>
        <v>1605.07</v>
      </c>
      <c r="BF94" s="53"/>
      <c r="BG94" s="53"/>
      <c r="BH94" s="53"/>
      <c r="BI94" s="53"/>
      <c r="BJ94" s="53"/>
      <c r="BK94" s="53"/>
      <c r="BL94" s="53"/>
    </row>
    <row r="95" spans="1:64" ht="12.75" customHeight="1" x14ac:dyDescent="0.2">
      <c r="A95" s="42">
        <v>2</v>
      </c>
      <c r="B95" s="42"/>
      <c r="C95" s="42"/>
      <c r="D95" s="42"/>
      <c r="E95" s="42"/>
      <c r="F95" s="42"/>
      <c r="G95" s="43" t="s">
        <v>85</v>
      </c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5"/>
      <c r="Z95" s="52" t="s">
        <v>86</v>
      </c>
      <c r="AA95" s="52"/>
      <c r="AB95" s="52"/>
      <c r="AC95" s="52"/>
      <c r="AD95" s="52"/>
      <c r="AE95" s="43" t="s">
        <v>87</v>
      </c>
      <c r="AF95" s="44"/>
      <c r="AG95" s="44"/>
      <c r="AH95" s="44"/>
      <c r="AI95" s="44"/>
      <c r="AJ95" s="44"/>
      <c r="AK95" s="44"/>
      <c r="AL95" s="44"/>
      <c r="AM95" s="44"/>
      <c r="AN95" s="45"/>
      <c r="AO95" s="53">
        <v>9926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f t="shared" si="0"/>
        <v>9926</v>
      </c>
      <c r="BF95" s="53"/>
      <c r="BG95" s="53"/>
      <c r="BH95" s="53"/>
      <c r="BI95" s="53"/>
      <c r="BJ95" s="53"/>
      <c r="BK95" s="53"/>
      <c r="BL95" s="53"/>
    </row>
    <row r="96" spans="1:64" ht="12.75" customHeight="1" x14ac:dyDescent="0.2">
      <c r="A96" s="46">
        <v>0</v>
      </c>
      <c r="B96" s="46"/>
      <c r="C96" s="46"/>
      <c r="D96" s="46"/>
      <c r="E96" s="46"/>
      <c r="F96" s="46"/>
      <c r="G96" s="47" t="s">
        <v>88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/>
      <c r="AA96" s="50"/>
      <c r="AB96" s="50"/>
      <c r="AC96" s="50"/>
      <c r="AD96" s="50"/>
      <c r="AE96" s="47"/>
      <c r="AF96" s="48"/>
      <c r="AG96" s="48"/>
      <c r="AH96" s="48"/>
      <c r="AI96" s="48"/>
      <c r="AJ96" s="48"/>
      <c r="AK96" s="48"/>
      <c r="AL96" s="48"/>
      <c r="AM96" s="48"/>
      <c r="AN96" s="49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  <c r="BG96" s="51"/>
      <c r="BH96" s="51"/>
      <c r="BI96" s="51"/>
      <c r="BJ96" s="51"/>
      <c r="BK96" s="51"/>
      <c r="BL96" s="51"/>
    </row>
    <row r="97" spans="1:64" ht="12.75" customHeight="1" x14ac:dyDescent="0.2">
      <c r="A97" s="42">
        <v>2</v>
      </c>
      <c r="B97" s="42"/>
      <c r="C97" s="42"/>
      <c r="D97" s="42"/>
      <c r="E97" s="42"/>
      <c r="F97" s="42"/>
      <c r="G97" s="43" t="s">
        <v>92</v>
      </c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5"/>
      <c r="Z97" s="52"/>
      <c r="AA97" s="52"/>
      <c r="AB97" s="52"/>
      <c r="AC97" s="52"/>
      <c r="AD97" s="52"/>
      <c r="AE97" s="43"/>
      <c r="AF97" s="44"/>
      <c r="AG97" s="44"/>
      <c r="AH97" s="44"/>
      <c r="AI97" s="44"/>
      <c r="AJ97" s="44"/>
      <c r="AK97" s="44"/>
      <c r="AL97" s="44"/>
      <c r="AM97" s="44"/>
      <c r="AN97" s="45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2">
        <v>2</v>
      </c>
      <c r="B98" s="42"/>
      <c r="C98" s="42"/>
      <c r="D98" s="42"/>
      <c r="E98" s="42"/>
      <c r="F98" s="42"/>
      <c r="G98" s="43" t="s">
        <v>93</v>
      </c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5"/>
      <c r="Z98" s="52" t="s">
        <v>94</v>
      </c>
      <c r="AA98" s="52"/>
      <c r="AB98" s="52"/>
      <c r="AC98" s="52"/>
      <c r="AD98" s="52"/>
      <c r="AE98" s="43" t="s">
        <v>81</v>
      </c>
      <c r="AF98" s="44"/>
      <c r="AG98" s="44"/>
      <c r="AH98" s="44"/>
      <c r="AI98" s="44"/>
      <c r="AJ98" s="44"/>
      <c r="AK98" s="44"/>
      <c r="AL98" s="44"/>
      <c r="AM98" s="44"/>
      <c r="AN98" s="45"/>
      <c r="AO98" s="53">
        <v>7.99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f t="shared" ref="BE98:BE100" si="4">AO98+AW98</f>
        <v>7.99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2">
        <v>2</v>
      </c>
      <c r="B99" s="42"/>
      <c r="C99" s="42"/>
      <c r="D99" s="42"/>
      <c r="E99" s="42"/>
      <c r="F99" s="42"/>
      <c r="G99" s="43" t="s">
        <v>95</v>
      </c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5"/>
      <c r="Z99" s="52" t="s">
        <v>96</v>
      </c>
      <c r="AA99" s="52"/>
      <c r="AB99" s="52"/>
      <c r="AC99" s="52"/>
      <c r="AD99" s="52"/>
      <c r="AE99" s="43" t="s">
        <v>81</v>
      </c>
      <c r="AF99" s="44"/>
      <c r="AG99" s="44"/>
      <c r="AH99" s="44"/>
      <c r="AI99" s="44"/>
      <c r="AJ99" s="44"/>
      <c r="AK99" s="44"/>
      <c r="AL99" s="44"/>
      <c r="AM99" s="44"/>
      <c r="AN99" s="45"/>
      <c r="AO99" s="122">
        <v>550.02</v>
      </c>
      <c r="AP99" s="122"/>
      <c r="AQ99" s="122"/>
      <c r="AR99" s="122"/>
      <c r="AS99" s="122"/>
      <c r="AT99" s="122"/>
      <c r="AU99" s="122"/>
      <c r="AV99" s="122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f t="shared" si="4"/>
        <v>550.02</v>
      </c>
      <c r="BF99" s="53"/>
      <c r="BG99" s="53"/>
      <c r="BH99" s="53"/>
      <c r="BI99" s="53"/>
      <c r="BJ99" s="53"/>
      <c r="BK99" s="53"/>
      <c r="BL99" s="53"/>
    </row>
    <row r="100" spans="1:64" s="4" customFormat="1" ht="12.75" customHeight="1" x14ac:dyDescent="0.2">
      <c r="A100" s="42">
        <v>2</v>
      </c>
      <c r="B100" s="42"/>
      <c r="C100" s="42"/>
      <c r="D100" s="42"/>
      <c r="E100" s="42"/>
      <c r="F100" s="42"/>
      <c r="G100" s="43" t="s">
        <v>97</v>
      </c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5"/>
      <c r="Z100" s="52" t="s">
        <v>94</v>
      </c>
      <c r="AA100" s="52"/>
      <c r="AB100" s="52"/>
      <c r="AC100" s="52"/>
      <c r="AD100" s="52"/>
      <c r="AE100" s="43" t="s">
        <v>81</v>
      </c>
      <c r="AF100" s="44"/>
      <c r="AG100" s="44"/>
      <c r="AH100" s="44"/>
      <c r="AI100" s="44"/>
      <c r="AJ100" s="44"/>
      <c r="AK100" s="44"/>
      <c r="AL100" s="44"/>
      <c r="AM100" s="44"/>
      <c r="AN100" s="45"/>
      <c r="AO100" s="53">
        <v>118.02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f t="shared" si="4"/>
        <v>118.02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2"/>
      <c r="B101" s="42"/>
      <c r="C101" s="42"/>
      <c r="D101" s="42"/>
      <c r="E101" s="42"/>
      <c r="F101" s="42"/>
      <c r="G101" s="47" t="s">
        <v>98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/>
      <c r="AA101" s="50"/>
      <c r="AB101" s="50"/>
      <c r="AC101" s="50"/>
      <c r="AD101" s="50"/>
      <c r="AE101" s="47"/>
      <c r="AF101" s="48"/>
      <c r="AG101" s="48"/>
      <c r="AH101" s="48"/>
      <c r="AI101" s="48"/>
      <c r="AJ101" s="48"/>
      <c r="AK101" s="48"/>
      <c r="AL101" s="48"/>
      <c r="AM101" s="48"/>
      <c r="AN101" s="49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</row>
    <row r="102" spans="1:64" ht="12.75" customHeight="1" x14ac:dyDescent="0.2">
      <c r="A102" s="42">
        <v>2</v>
      </c>
      <c r="B102" s="42"/>
      <c r="C102" s="42"/>
      <c r="D102" s="42"/>
      <c r="E102" s="42"/>
      <c r="F102" s="42"/>
      <c r="G102" s="43" t="s">
        <v>139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5"/>
      <c r="Z102" s="52"/>
      <c r="AA102" s="52"/>
      <c r="AB102" s="52"/>
      <c r="AC102" s="52"/>
      <c r="AD102" s="52"/>
      <c r="AE102" s="43"/>
      <c r="AF102" s="44"/>
      <c r="AG102" s="44"/>
      <c r="AH102" s="44"/>
      <c r="AI102" s="44"/>
      <c r="AJ102" s="44"/>
      <c r="AK102" s="44"/>
      <c r="AL102" s="44"/>
      <c r="AM102" s="44"/>
      <c r="AN102" s="45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</row>
    <row r="103" spans="1:64" ht="12.75" customHeight="1" x14ac:dyDescent="0.2">
      <c r="A103" s="42">
        <v>2</v>
      </c>
      <c r="B103" s="42"/>
      <c r="C103" s="42"/>
      <c r="D103" s="42"/>
      <c r="E103" s="42"/>
      <c r="F103" s="42"/>
      <c r="G103" s="43" t="s">
        <v>102</v>
      </c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52" t="s">
        <v>103</v>
      </c>
      <c r="AA103" s="52"/>
      <c r="AB103" s="52"/>
      <c r="AC103" s="52"/>
      <c r="AD103" s="52"/>
      <c r="AE103" s="43" t="s">
        <v>81</v>
      </c>
      <c r="AF103" s="44"/>
      <c r="AG103" s="44"/>
      <c r="AH103" s="44"/>
      <c r="AI103" s="44"/>
      <c r="AJ103" s="44"/>
      <c r="AK103" s="44"/>
      <c r="AL103" s="44"/>
      <c r="AM103" s="44"/>
      <c r="AN103" s="45"/>
      <c r="AO103" s="53">
        <v>0.81</v>
      </c>
      <c r="AP103" s="53"/>
      <c r="AQ103" s="53"/>
      <c r="AR103" s="53"/>
      <c r="AS103" s="53"/>
      <c r="AT103" s="53"/>
      <c r="AU103" s="53"/>
      <c r="AV103" s="53"/>
      <c r="AW103" s="53">
        <v>0</v>
      </c>
      <c r="AX103" s="53"/>
      <c r="AY103" s="53"/>
      <c r="AZ103" s="53"/>
      <c r="BA103" s="53"/>
      <c r="BB103" s="53"/>
      <c r="BC103" s="53"/>
      <c r="BD103" s="53"/>
      <c r="BE103" s="53">
        <f t="shared" ref="BE103:BE105" si="5">AO103+AW103</f>
        <v>0.81</v>
      </c>
      <c r="BF103" s="53"/>
      <c r="BG103" s="53"/>
      <c r="BH103" s="53"/>
      <c r="BI103" s="53"/>
      <c r="BJ103" s="53"/>
      <c r="BK103" s="53"/>
      <c r="BL103" s="53"/>
    </row>
    <row r="104" spans="1:64" ht="12.75" customHeight="1" x14ac:dyDescent="0.2">
      <c r="A104" s="42">
        <v>2</v>
      </c>
      <c r="B104" s="42"/>
      <c r="C104" s="42"/>
      <c r="D104" s="42"/>
      <c r="E104" s="42"/>
      <c r="F104" s="42"/>
      <c r="G104" s="43" t="s">
        <v>104</v>
      </c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5"/>
      <c r="Z104" s="52" t="s">
        <v>105</v>
      </c>
      <c r="AA104" s="52"/>
      <c r="AB104" s="52"/>
      <c r="AC104" s="52"/>
      <c r="AD104" s="52"/>
      <c r="AE104" s="43" t="s">
        <v>81</v>
      </c>
      <c r="AF104" s="44"/>
      <c r="AG104" s="44"/>
      <c r="AH104" s="44"/>
      <c r="AI104" s="44"/>
      <c r="AJ104" s="44"/>
      <c r="AK104" s="44"/>
      <c r="AL104" s="44"/>
      <c r="AM104" s="44"/>
      <c r="AN104" s="45"/>
      <c r="AO104" s="53">
        <v>55.41</v>
      </c>
      <c r="AP104" s="53"/>
      <c r="AQ104" s="53"/>
      <c r="AR104" s="53"/>
      <c r="AS104" s="53"/>
      <c r="AT104" s="53"/>
      <c r="AU104" s="53"/>
      <c r="AV104" s="53"/>
      <c r="AW104" s="53">
        <v>0</v>
      </c>
      <c r="AX104" s="53"/>
      <c r="AY104" s="53"/>
      <c r="AZ104" s="53"/>
      <c r="BA104" s="53"/>
      <c r="BB104" s="53"/>
      <c r="BC104" s="53"/>
      <c r="BD104" s="53"/>
      <c r="BE104" s="53">
        <f t="shared" si="5"/>
        <v>55.41</v>
      </c>
      <c r="BF104" s="53"/>
      <c r="BG104" s="53"/>
      <c r="BH104" s="53"/>
      <c r="BI104" s="53"/>
      <c r="BJ104" s="53"/>
      <c r="BK104" s="53"/>
      <c r="BL104" s="53"/>
    </row>
    <row r="105" spans="1:64" ht="25.5" customHeight="1" x14ac:dyDescent="0.2">
      <c r="A105" s="103">
        <v>2</v>
      </c>
      <c r="B105" s="104"/>
      <c r="C105" s="104"/>
      <c r="D105" s="104"/>
      <c r="E105" s="104"/>
      <c r="F105" s="105"/>
      <c r="G105" s="43" t="s">
        <v>106</v>
      </c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7"/>
      <c r="W105" s="117"/>
      <c r="X105" s="117"/>
      <c r="Y105" s="118"/>
      <c r="Z105" s="55" t="s">
        <v>103</v>
      </c>
      <c r="AA105" s="56"/>
      <c r="AB105" s="56"/>
      <c r="AC105" s="56"/>
      <c r="AD105" s="57"/>
      <c r="AE105" s="43" t="s">
        <v>81</v>
      </c>
      <c r="AF105" s="117"/>
      <c r="AG105" s="117"/>
      <c r="AH105" s="117"/>
      <c r="AI105" s="117"/>
      <c r="AJ105" s="117"/>
      <c r="AK105" s="117"/>
      <c r="AL105" s="117"/>
      <c r="AM105" s="117"/>
      <c r="AN105" s="118"/>
      <c r="AO105" s="119">
        <v>11.89</v>
      </c>
      <c r="AP105" s="120"/>
      <c r="AQ105" s="120"/>
      <c r="AR105" s="120"/>
      <c r="AS105" s="120"/>
      <c r="AT105" s="120"/>
      <c r="AU105" s="120"/>
      <c r="AV105" s="121"/>
      <c r="AW105" s="119">
        <v>0</v>
      </c>
      <c r="AX105" s="120"/>
      <c r="AY105" s="120"/>
      <c r="AZ105" s="120"/>
      <c r="BA105" s="120"/>
      <c r="BB105" s="120"/>
      <c r="BC105" s="120"/>
      <c r="BD105" s="121"/>
      <c r="BE105" s="119">
        <f t="shared" si="5"/>
        <v>11.89</v>
      </c>
      <c r="BF105" s="120"/>
      <c r="BG105" s="120"/>
      <c r="BH105" s="120"/>
      <c r="BI105" s="120"/>
      <c r="BJ105" s="120"/>
      <c r="BK105" s="120"/>
      <c r="BL105" s="121"/>
    </row>
    <row r="106" spans="1:64" ht="12.75" customHeight="1" x14ac:dyDescent="0.2">
      <c r="A106" s="46">
        <v>0</v>
      </c>
      <c r="B106" s="46"/>
      <c r="C106" s="46"/>
      <c r="D106" s="46"/>
      <c r="E106" s="46"/>
      <c r="F106" s="46"/>
      <c r="G106" s="47" t="s">
        <v>107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50"/>
      <c r="AA106" s="50"/>
      <c r="AB106" s="50"/>
      <c r="AC106" s="50"/>
      <c r="AD106" s="50"/>
      <c r="AE106" s="47"/>
      <c r="AF106" s="48"/>
      <c r="AG106" s="48"/>
      <c r="AH106" s="48"/>
      <c r="AI106" s="48"/>
      <c r="AJ106" s="48"/>
      <c r="AK106" s="48"/>
      <c r="AL106" s="48"/>
      <c r="AM106" s="48"/>
      <c r="AN106" s="49"/>
      <c r="AO106" s="51"/>
      <c r="AP106" s="51"/>
      <c r="AQ106" s="51"/>
      <c r="AR106" s="51"/>
      <c r="AS106" s="51"/>
      <c r="AT106" s="51"/>
      <c r="AU106" s="51"/>
      <c r="AV106" s="51"/>
      <c r="AW106" s="51"/>
      <c r="AX106" s="51"/>
      <c r="AY106" s="51"/>
      <c r="AZ106" s="51"/>
      <c r="BA106" s="51"/>
      <c r="BB106" s="51"/>
      <c r="BC106" s="51"/>
      <c r="BD106" s="51"/>
      <c r="BE106" s="51"/>
      <c r="BF106" s="51"/>
      <c r="BG106" s="51"/>
      <c r="BH106" s="51"/>
      <c r="BI106" s="51"/>
      <c r="BJ106" s="51"/>
      <c r="BK106" s="51"/>
      <c r="BL106" s="51"/>
    </row>
    <row r="107" spans="1:64" ht="12.75" customHeight="1" x14ac:dyDescent="0.2">
      <c r="A107" s="42">
        <v>2</v>
      </c>
      <c r="B107" s="42"/>
      <c r="C107" s="42"/>
      <c r="D107" s="42"/>
      <c r="E107" s="42"/>
      <c r="F107" s="42"/>
      <c r="G107" s="43" t="s">
        <v>140</v>
      </c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5"/>
      <c r="Z107" s="52"/>
      <c r="AA107" s="52"/>
      <c r="AB107" s="52"/>
      <c r="AC107" s="52"/>
      <c r="AD107" s="52"/>
      <c r="AE107" s="43"/>
      <c r="AF107" s="44"/>
      <c r="AG107" s="44"/>
      <c r="AH107" s="44"/>
      <c r="AI107" s="44"/>
      <c r="AJ107" s="44"/>
      <c r="AK107" s="44"/>
      <c r="AL107" s="44"/>
      <c r="AM107" s="44"/>
      <c r="AN107" s="45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</row>
    <row r="108" spans="1:64" ht="12.75" customHeight="1" x14ac:dyDescent="0.2">
      <c r="A108" s="42">
        <v>2</v>
      </c>
      <c r="B108" s="42"/>
      <c r="C108" s="42"/>
      <c r="D108" s="42"/>
      <c r="E108" s="42"/>
      <c r="F108" s="42"/>
      <c r="G108" s="43" t="s">
        <v>113</v>
      </c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5"/>
      <c r="Z108" s="52" t="s">
        <v>109</v>
      </c>
      <c r="AA108" s="52"/>
      <c r="AB108" s="52"/>
      <c r="AC108" s="52"/>
      <c r="AD108" s="52"/>
      <c r="AE108" s="43" t="s">
        <v>112</v>
      </c>
      <c r="AF108" s="44"/>
      <c r="AG108" s="44"/>
      <c r="AH108" s="44"/>
      <c r="AI108" s="44"/>
      <c r="AJ108" s="44"/>
      <c r="AK108" s="44"/>
      <c r="AL108" s="44"/>
      <c r="AM108" s="44"/>
      <c r="AN108" s="45"/>
      <c r="AO108" s="53">
        <v>6</v>
      </c>
      <c r="AP108" s="53"/>
      <c r="AQ108" s="53"/>
      <c r="AR108" s="53"/>
      <c r="AS108" s="53"/>
      <c r="AT108" s="53"/>
      <c r="AU108" s="53"/>
      <c r="AV108" s="53"/>
      <c r="AW108" s="53">
        <v>0</v>
      </c>
      <c r="AX108" s="53"/>
      <c r="AY108" s="53"/>
      <c r="AZ108" s="53"/>
      <c r="BA108" s="53"/>
      <c r="BB108" s="53"/>
      <c r="BC108" s="53"/>
      <c r="BD108" s="53"/>
      <c r="BE108" s="53">
        <f t="shared" ref="BE108:BE110" si="6">AO108+AW108</f>
        <v>6</v>
      </c>
      <c r="BF108" s="53"/>
      <c r="BG108" s="53"/>
      <c r="BH108" s="53"/>
      <c r="BI108" s="53"/>
      <c r="BJ108" s="53"/>
      <c r="BK108" s="53"/>
      <c r="BL108" s="53"/>
    </row>
    <row r="109" spans="1:64" x14ac:dyDescent="0.2">
      <c r="A109" s="42">
        <v>2</v>
      </c>
      <c r="B109" s="42"/>
      <c r="C109" s="42"/>
      <c r="D109" s="42"/>
      <c r="E109" s="42"/>
      <c r="F109" s="42"/>
      <c r="G109" s="43" t="s">
        <v>95</v>
      </c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5"/>
      <c r="Z109" s="52" t="s">
        <v>109</v>
      </c>
      <c r="AA109" s="52"/>
      <c r="AB109" s="52"/>
      <c r="AC109" s="52"/>
      <c r="AD109" s="52"/>
      <c r="AE109" s="43" t="s">
        <v>112</v>
      </c>
      <c r="AF109" s="44"/>
      <c r="AG109" s="44"/>
      <c r="AH109" s="44"/>
      <c r="AI109" s="44"/>
      <c r="AJ109" s="44"/>
      <c r="AK109" s="44"/>
      <c r="AL109" s="44"/>
      <c r="AM109" s="44"/>
      <c r="AN109" s="45"/>
      <c r="AO109" s="53">
        <v>6</v>
      </c>
      <c r="AP109" s="53"/>
      <c r="AQ109" s="53"/>
      <c r="AR109" s="53"/>
      <c r="AS109" s="53"/>
      <c r="AT109" s="53"/>
      <c r="AU109" s="53"/>
      <c r="AV109" s="53"/>
      <c r="AW109" s="53">
        <v>0</v>
      </c>
      <c r="AX109" s="53"/>
      <c r="AY109" s="53"/>
      <c r="AZ109" s="53"/>
      <c r="BA109" s="53"/>
      <c r="BB109" s="53"/>
      <c r="BC109" s="53"/>
      <c r="BD109" s="53"/>
      <c r="BE109" s="53">
        <f t="shared" si="6"/>
        <v>6</v>
      </c>
      <c r="BF109" s="53"/>
      <c r="BG109" s="53"/>
      <c r="BH109" s="53"/>
      <c r="BI109" s="53"/>
      <c r="BJ109" s="53"/>
      <c r="BK109" s="53"/>
      <c r="BL109" s="53"/>
    </row>
    <row r="110" spans="1:64" x14ac:dyDescent="0.2">
      <c r="A110" s="42">
        <v>2</v>
      </c>
      <c r="B110" s="42"/>
      <c r="C110" s="42"/>
      <c r="D110" s="42"/>
      <c r="E110" s="42"/>
      <c r="F110" s="42"/>
      <c r="G110" s="43" t="s">
        <v>114</v>
      </c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5"/>
      <c r="Z110" s="52" t="s">
        <v>109</v>
      </c>
      <c r="AA110" s="52"/>
      <c r="AB110" s="52"/>
      <c r="AC110" s="52"/>
      <c r="AD110" s="52"/>
      <c r="AE110" s="43" t="s">
        <v>112</v>
      </c>
      <c r="AF110" s="44"/>
      <c r="AG110" s="44"/>
      <c r="AH110" s="44"/>
      <c r="AI110" s="44"/>
      <c r="AJ110" s="44"/>
      <c r="AK110" s="44"/>
      <c r="AL110" s="44"/>
      <c r="AM110" s="44"/>
      <c r="AN110" s="45"/>
      <c r="AO110" s="53">
        <v>6</v>
      </c>
      <c r="AP110" s="53"/>
      <c r="AQ110" s="53"/>
      <c r="AR110" s="53"/>
      <c r="AS110" s="53"/>
      <c r="AT110" s="53"/>
      <c r="AU110" s="53"/>
      <c r="AV110" s="53"/>
      <c r="AW110" s="53">
        <v>0</v>
      </c>
      <c r="AX110" s="53"/>
      <c r="AY110" s="53"/>
      <c r="AZ110" s="53"/>
      <c r="BA110" s="53"/>
      <c r="BB110" s="53"/>
      <c r="BC110" s="53"/>
      <c r="BD110" s="53"/>
      <c r="BE110" s="53">
        <f t="shared" si="6"/>
        <v>6</v>
      </c>
      <c r="BF110" s="53"/>
      <c r="BG110" s="53"/>
      <c r="BH110" s="53"/>
      <c r="BI110" s="53"/>
      <c r="BJ110" s="53"/>
      <c r="BK110" s="53"/>
      <c r="BL110" s="53"/>
    </row>
    <row r="111" spans="1:64" ht="18" customHeight="1" x14ac:dyDescent="0.2">
      <c r="A111" s="46">
        <v>3</v>
      </c>
      <c r="B111" s="46"/>
      <c r="C111" s="46"/>
      <c r="D111" s="46"/>
      <c r="E111" s="46"/>
      <c r="F111" s="46"/>
      <c r="G111" s="59" t="s">
        <v>147</v>
      </c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4"/>
      <c r="AW111" s="94"/>
      <c r="AX111" s="94"/>
      <c r="AY111" s="94"/>
      <c r="AZ111" s="94"/>
      <c r="BA111" s="94"/>
      <c r="BB111" s="94"/>
      <c r="BC111" s="94"/>
      <c r="BD111" s="94"/>
      <c r="BE111" s="94"/>
      <c r="BF111" s="94"/>
      <c r="BG111" s="94"/>
      <c r="BH111" s="94"/>
      <c r="BI111" s="94"/>
      <c r="BJ111" s="94"/>
      <c r="BK111" s="94"/>
      <c r="BL111" s="95"/>
    </row>
    <row r="112" spans="1:64" ht="21" customHeight="1" x14ac:dyDescent="0.2">
      <c r="A112" s="46">
        <v>0</v>
      </c>
      <c r="B112" s="46"/>
      <c r="C112" s="46"/>
      <c r="D112" s="46"/>
      <c r="E112" s="46"/>
      <c r="F112" s="46"/>
      <c r="G112" s="60" t="s">
        <v>72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2"/>
      <c r="Z112" s="50"/>
      <c r="AA112" s="50"/>
      <c r="AB112" s="50"/>
      <c r="AC112" s="50"/>
      <c r="AD112" s="50"/>
      <c r="AE112" s="58"/>
      <c r="AF112" s="58"/>
      <c r="AG112" s="58"/>
      <c r="AH112" s="58"/>
      <c r="AI112" s="58"/>
      <c r="AJ112" s="58"/>
      <c r="AK112" s="58"/>
      <c r="AL112" s="58"/>
      <c r="AM112" s="58"/>
      <c r="AN112" s="59"/>
      <c r="AO112" s="51"/>
      <c r="AP112" s="51"/>
      <c r="AQ112" s="51"/>
      <c r="AR112" s="51"/>
      <c r="AS112" s="51"/>
      <c r="AT112" s="51"/>
      <c r="AU112" s="51"/>
      <c r="AV112" s="51"/>
      <c r="AW112" s="51"/>
      <c r="AX112" s="51"/>
      <c r="AY112" s="51"/>
      <c r="AZ112" s="51"/>
      <c r="BA112" s="51"/>
      <c r="BB112" s="51"/>
      <c r="BC112" s="51"/>
      <c r="BD112" s="51"/>
      <c r="BE112" s="51"/>
      <c r="BF112" s="51"/>
      <c r="BG112" s="51"/>
      <c r="BH112" s="51"/>
      <c r="BI112" s="51"/>
      <c r="BJ112" s="51"/>
      <c r="BK112" s="51"/>
      <c r="BL112" s="51"/>
    </row>
    <row r="113" spans="1:64" ht="26.25" customHeight="1" x14ac:dyDescent="0.2">
      <c r="A113" s="42">
        <v>3</v>
      </c>
      <c r="B113" s="42"/>
      <c r="C113" s="42"/>
      <c r="D113" s="42"/>
      <c r="E113" s="42"/>
      <c r="F113" s="42"/>
      <c r="G113" s="43" t="s">
        <v>142</v>
      </c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5"/>
      <c r="Z113" s="52" t="s">
        <v>143</v>
      </c>
      <c r="AA113" s="52"/>
      <c r="AB113" s="52"/>
      <c r="AC113" s="52"/>
      <c r="AD113" s="52"/>
      <c r="AE113" s="55" t="s">
        <v>149</v>
      </c>
      <c r="AF113" s="56"/>
      <c r="AG113" s="56"/>
      <c r="AH113" s="56"/>
      <c r="AI113" s="56"/>
      <c r="AJ113" s="56"/>
      <c r="AK113" s="56"/>
      <c r="AL113" s="56"/>
      <c r="AM113" s="56"/>
      <c r="AN113" s="57"/>
      <c r="AO113" s="53">
        <v>0</v>
      </c>
      <c r="AP113" s="53"/>
      <c r="AQ113" s="53"/>
      <c r="AR113" s="53"/>
      <c r="AS113" s="53"/>
      <c r="AT113" s="53"/>
      <c r="AU113" s="53"/>
      <c r="AV113" s="53"/>
      <c r="AW113" s="53">
        <v>3988303</v>
      </c>
      <c r="AX113" s="53"/>
      <c r="AY113" s="53"/>
      <c r="AZ113" s="53"/>
      <c r="BA113" s="53"/>
      <c r="BB113" s="53"/>
      <c r="BC113" s="53"/>
      <c r="BD113" s="53"/>
      <c r="BE113" s="53">
        <f t="shared" ref="BE113" si="7">AO113+AW113</f>
        <v>3988303</v>
      </c>
      <c r="BF113" s="53"/>
      <c r="BG113" s="53"/>
      <c r="BH113" s="53"/>
      <c r="BI113" s="53"/>
      <c r="BJ113" s="53"/>
      <c r="BK113" s="53"/>
      <c r="BL113" s="53"/>
    </row>
    <row r="114" spans="1:64" ht="12.75" customHeight="1" x14ac:dyDescent="0.2">
      <c r="A114" s="46">
        <v>0</v>
      </c>
      <c r="B114" s="46"/>
      <c r="C114" s="46"/>
      <c r="D114" s="46"/>
      <c r="E114" s="46"/>
      <c r="F114" s="46"/>
      <c r="G114" s="47" t="s">
        <v>88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9"/>
      <c r="Z114" s="50"/>
      <c r="AA114" s="50"/>
      <c r="AB114" s="50"/>
      <c r="AC114" s="50"/>
      <c r="AD114" s="50"/>
      <c r="AE114" s="58"/>
      <c r="AF114" s="58"/>
      <c r="AG114" s="58"/>
      <c r="AH114" s="58"/>
      <c r="AI114" s="58"/>
      <c r="AJ114" s="58"/>
      <c r="AK114" s="58"/>
      <c r="AL114" s="58"/>
      <c r="AM114" s="58"/>
      <c r="AN114" s="59"/>
      <c r="AO114" s="51"/>
      <c r="AP114" s="51"/>
      <c r="AQ114" s="51"/>
      <c r="AR114" s="51"/>
      <c r="AS114" s="51"/>
      <c r="AT114" s="51"/>
      <c r="AU114" s="51"/>
      <c r="AV114" s="51"/>
      <c r="AW114" s="51"/>
      <c r="AX114" s="51"/>
      <c r="AY114" s="51"/>
      <c r="AZ114" s="51"/>
      <c r="BA114" s="51"/>
      <c r="BB114" s="51"/>
      <c r="BC114" s="51"/>
      <c r="BD114" s="51"/>
      <c r="BE114" s="51"/>
      <c r="BF114" s="51"/>
      <c r="BG114" s="51"/>
      <c r="BH114" s="51"/>
      <c r="BI114" s="51"/>
      <c r="BJ114" s="51"/>
      <c r="BK114" s="51"/>
      <c r="BL114" s="51"/>
    </row>
    <row r="115" spans="1:64" ht="12.75" customHeight="1" x14ac:dyDescent="0.2">
      <c r="A115" s="42">
        <v>3</v>
      </c>
      <c r="B115" s="42"/>
      <c r="C115" s="42"/>
      <c r="D115" s="42"/>
      <c r="E115" s="42"/>
      <c r="F115" s="42"/>
      <c r="G115" s="43" t="s">
        <v>144</v>
      </c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5"/>
      <c r="Z115" s="52" t="s">
        <v>74</v>
      </c>
      <c r="AA115" s="52"/>
      <c r="AB115" s="52"/>
      <c r="AC115" s="52"/>
      <c r="AD115" s="52"/>
      <c r="AE115" s="43" t="s">
        <v>149</v>
      </c>
      <c r="AF115" s="44"/>
      <c r="AG115" s="44"/>
      <c r="AH115" s="44"/>
      <c r="AI115" s="44"/>
      <c r="AJ115" s="44"/>
      <c r="AK115" s="44"/>
      <c r="AL115" s="44"/>
      <c r="AM115" s="44"/>
      <c r="AN115" s="45"/>
      <c r="AO115" s="53">
        <v>0</v>
      </c>
      <c r="AP115" s="53"/>
      <c r="AQ115" s="53"/>
      <c r="AR115" s="53"/>
      <c r="AS115" s="53"/>
      <c r="AT115" s="53"/>
      <c r="AU115" s="53"/>
      <c r="AV115" s="53"/>
      <c r="AW115" s="53">
        <v>3</v>
      </c>
      <c r="AX115" s="53"/>
      <c r="AY115" s="53"/>
      <c r="AZ115" s="53"/>
      <c r="BA115" s="53"/>
      <c r="BB115" s="53"/>
      <c r="BC115" s="53"/>
      <c r="BD115" s="53"/>
      <c r="BE115" s="53">
        <f t="shared" ref="BE115" si="8">AO115+AW115</f>
        <v>3</v>
      </c>
      <c r="BF115" s="53"/>
      <c r="BG115" s="53"/>
      <c r="BH115" s="53"/>
      <c r="BI115" s="53"/>
      <c r="BJ115" s="53"/>
      <c r="BK115" s="53"/>
      <c r="BL115" s="53"/>
    </row>
    <row r="116" spans="1:64" ht="12.75" customHeight="1" x14ac:dyDescent="0.2">
      <c r="A116" s="46">
        <v>0</v>
      </c>
      <c r="B116" s="46"/>
      <c r="C116" s="46"/>
      <c r="D116" s="46"/>
      <c r="E116" s="46"/>
      <c r="F116" s="46"/>
      <c r="G116" s="47" t="s">
        <v>98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9"/>
      <c r="Z116" s="50"/>
      <c r="AA116" s="50"/>
      <c r="AB116" s="50"/>
      <c r="AC116" s="50"/>
      <c r="AD116" s="50"/>
      <c r="AE116" s="47"/>
      <c r="AF116" s="48"/>
      <c r="AG116" s="48"/>
      <c r="AH116" s="48"/>
      <c r="AI116" s="48"/>
      <c r="AJ116" s="48"/>
      <c r="AK116" s="48"/>
      <c r="AL116" s="48"/>
      <c r="AM116" s="48"/>
      <c r="AN116" s="49"/>
      <c r="AO116" s="51"/>
      <c r="AP116" s="51"/>
      <c r="AQ116" s="51"/>
      <c r="AR116" s="51"/>
      <c r="AS116" s="51"/>
      <c r="AT116" s="51"/>
      <c r="AU116" s="51"/>
      <c r="AV116" s="51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</row>
    <row r="117" spans="1:64" ht="12.75" customHeight="1" x14ac:dyDescent="0.2">
      <c r="A117" s="42">
        <v>3</v>
      </c>
      <c r="B117" s="42"/>
      <c r="C117" s="42"/>
      <c r="D117" s="42"/>
      <c r="E117" s="42"/>
      <c r="F117" s="42"/>
      <c r="G117" s="43" t="s">
        <v>145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5"/>
      <c r="Z117" s="52" t="s">
        <v>143</v>
      </c>
      <c r="AA117" s="52"/>
      <c r="AB117" s="52"/>
      <c r="AC117" s="52"/>
      <c r="AD117" s="52"/>
      <c r="AE117" s="43" t="s">
        <v>146</v>
      </c>
      <c r="AF117" s="44"/>
      <c r="AG117" s="44"/>
      <c r="AH117" s="44"/>
      <c r="AI117" s="44"/>
      <c r="AJ117" s="44"/>
      <c r="AK117" s="44"/>
      <c r="AL117" s="44"/>
      <c r="AM117" s="44"/>
      <c r="AN117" s="45"/>
      <c r="AO117" s="53">
        <v>0</v>
      </c>
      <c r="AP117" s="53"/>
      <c r="AQ117" s="53"/>
      <c r="AR117" s="53"/>
      <c r="AS117" s="53"/>
      <c r="AT117" s="53"/>
      <c r="AU117" s="53"/>
      <c r="AV117" s="53"/>
      <c r="AW117" s="54">
        <v>1329434</v>
      </c>
      <c r="AX117" s="54"/>
      <c r="AY117" s="54"/>
      <c r="AZ117" s="54"/>
      <c r="BA117" s="54"/>
      <c r="BB117" s="54"/>
      <c r="BC117" s="54"/>
      <c r="BD117" s="54"/>
      <c r="BE117" s="54">
        <f t="shared" ref="BE117" si="9">AO117+AW117</f>
        <v>1329434</v>
      </c>
      <c r="BF117" s="54"/>
      <c r="BG117" s="54"/>
      <c r="BH117" s="54"/>
      <c r="BI117" s="54"/>
      <c r="BJ117" s="54"/>
      <c r="BK117" s="54"/>
      <c r="BL117" s="54"/>
    </row>
    <row r="118" spans="1:64" ht="12.75" customHeight="1" x14ac:dyDescent="0.2">
      <c r="A118" s="46">
        <v>0</v>
      </c>
      <c r="B118" s="46"/>
      <c r="C118" s="46"/>
      <c r="D118" s="46"/>
      <c r="E118" s="46"/>
      <c r="F118" s="46"/>
      <c r="G118" s="47" t="s">
        <v>107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9"/>
      <c r="Z118" s="50"/>
      <c r="AA118" s="50"/>
      <c r="AB118" s="50"/>
      <c r="AC118" s="50"/>
      <c r="AD118" s="50"/>
      <c r="AE118" s="47"/>
      <c r="AF118" s="48"/>
      <c r="AG118" s="48"/>
      <c r="AH118" s="48"/>
      <c r="AI118" s="48"/>
      <c r="AJ118" s="48"/>
      <c r="AK118" s="48"/>
      <c r="AL118" s="48"/>
      <c r="AM118" s="48"/>
      <c r="AN118" s="49"/>
      <c r="AO118" s="51"/>
      <c r="AP118" s="51"/>
      <c r="AQ118" s="51"/>
      <c r="AR118" s="51"/>
      <c r="AS118" s="51"/>
      <c r="AT118" s="51"/>
      <c r="AU118" s="51"/>
      <c r="AV118" s="51"/>
      <c r="AW118" s="51"/>
      <c r="AX118" s="51"/>
      <c r="AY118" s="51"/>
      <c r="AZ118" s="51"/>
      <c r="BA118" s="51"/>
      <c r="BB118" s="51"/>
      <c r="BC118" s="51"/>
      <c r="BD118" s="51"/>
      <c r="BE118" s="51"/>
      <c r="BF118" s="51"/>
      <c r="BG118" s="51"/>
      <c r="BH118" s="51"/>
      <c r="BI118" s="51"/>
      <c r="BJ118" s="51"/>
      <c r="BK118" s="51"/>
      <c r="BL118" s="51"/>
    </row>
    <row r="119" spans="1:64" ht="28.5" customHeight="1" x14ac:dyDescent="0.2">
      <c r="A119" s="42">
        <v>3</v>
      </c>
      <c r="B119" s="42"/>
      <c r="C119" s="42"/>
      <c r="D119" s="42"/>
      <c r="E119" s="42"/>
      <c r="F119" s="42"/>
      <c r="G119" s="43" t="s">
        <v>148</v>
      </c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5"/>
      <c r="Z119" s="52" t="s">
        <v>109</v>
      </c>
      <c r="AA119" s="52"/>
      <c r="AB119" s="52"/>
      <c r="AC119" s="52"/>
      <c r="AD119" s="52"/>
      <c r="AE119" s="43" t="s">
        <v>146</v>
      </c>
      <c r="AF119" s="44"/>
      <c r="AG119" s="44"/>
      <c r="AH119" s="44"/>
      <c r="AI119" s="44"/>
      <c r="AJ119" s="44"/>
      <c r="AK119" s="44"/>
      <c r="AL119" s="44"/>
      <c r="AM119" s="44"/>
      <c r="AN119" s="45"/>
      <c r="AO119" s="53">
        <v>0</v>
      </c>
      <c r="AP119" s="53"/>
      <c r="AQ119" s="53"/>
      <c r="AR119" s="53"/>
      <c r="AS119" s="53"/>
      <c r="AT119" s="53"/>
      <c r="AU119" s="53"/>
      <c r="AV119" s="53"/>
      <c r="AW119" s="53">
        <v>100</v>
      </c>
      <c r="AX119" s="53"/>
      <c r="AY119" s="53"/>
      <c r="AZ119" s="53"/>
      <c r="BA119" s="53"/>
      <c r="BB119" s="53"/>
      <c r="BC119" s="53"/>
      <c r="BD119" s="53"/>
      <c r="BE119" s="53">
        <f t="shared" ref="BE119" si="10">AO119+AW119</f>
        <v>100</v>
      </c>
      <c r="BF119" s="53"/>
      <c r="BG119" s="53"/>
      <c r="BH119" s="53"/>
      <c r="BI119" s="53"/>
      <c r="BJ119" s="53"/>
      <c r="BK119" s="53"/>
      <c r="BL119" s="53"/>
    </row>
    <row r="120" spans="1:64" x14ac:dyDescent="0.2">
      <c r="A120" s="2"/>
      <c r="B120" s="2"/>
      <c r="C120" s="2"/>
      <c r="D120" s="2"/>
      <c r="E120" s="2"/>
      <c r="F120" s="2"/>
      <c r="G120" s="37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9"/>
      <c r="AA120" s="39"/>
      <c r="AB120" s="39"/>
      <c r="AC120" s="39"/>
      <c r="AD120" s="39"/>
      <c r="AE120" s="37"/>
      <c r="AF120" s="38"/>
      <c r="AG120" s="38"/>
      <c r="AH120" s="38"/>
      <c r="AI120" s="38"/>
      <c r="AJ120" s="38"/>
      <c r="AK120" s="38"/>
      <c r="AL120" s="38"/>
      <c r="AM120" s="38"/>
      <c r="AN120" s="38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</row>
    <row r="121" spans="1:64" ht="18.75" customHeight="1" x14ac:dyDescent="0.2">
      <c r="A121" s="127" t="s">
        <v>151</v>
      </c>
      <c r="B121" s="128"/>
      <c r="C121" s="128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4"/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5"/>
      <c r="AO121" s="110" t="s">
        <v>152</v>
      </c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</row>
    <row r="122" spans="1:64" ht="18.75" customHeight="1" x14ac:dyDescent="0.2">
      <c r="W122" s="123" t="s">
        <v>5</v>
      </c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O122" s="123" t="s">
        <v>52</v>
      </c>
      <c r="AP122" s="123"/>
      <c r="AQ122" s="123"/>
      <c r="AR122" s="123"/>
      <c r="AS122" s="123"/>
      <c r="AT122" s="123"/>
      <c r="AU122" s="123"/>
      <c r="AV122" s="123"/>
      <c r="AW122" s="123"/>
      <c r="AX122" s="123"/>
      <c r="AY122" s="123"/>
      <c r="AZ122" s="123"/>
      <c r="BA122" s="123"/>
      <c r="BB122" s="123"/>
      <c r="BC122" s="123"/>
      <c r="BD122" s="123"/>
      <c r="BE122" s="123"/>
      <c r="BF122" s="123"/>
      <c r="BG122" s="123"/>
    </row>
    <row r="123" spans="1:64" ht="18" customHeight="1" x14ac:dyDescent="0.2">
      <c r="A123" s="129" t="s">
        <v>3</v>
      </c>
      <c r="B123" s="129"/>
      <c r="C123" s="129"/>
      <c r="D123" s="129"/>
      <c r="E123" s="129"/>
      <c r="F123" s="129"/>
    </row>
    <row r="124" spans="1:64" ht="13.5" customHeight="1" x14ac:dyDescent="0.2">
      <c r="A124" s="102" t="s">
        <v>119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  <c r="AK124" s="89"/>
      <c r="AL124" s="89"/>
      <c r="AM124" s="89"/>
      <c r="AN124" s="89"/>
      <c r="AO124" s="89"/>
      <c r="AP124" s="89"/>
      <c r="AQ124" s="89"/>
      <c r="AR124" s="89"/>
      <c r="AS124" s="89"/>
    </row>
    <row r="125" spans="1:64" ht="15.75" customHeight="1" x14ac:dyDescent="0.2">
      <c r="A125" s="130" t="s">
        <v>47</v>
      </c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  <c r="AK125" s="130"/>
      <c r="AL125" s="130"/>
      <c r="AM125" s="130"/>
      <c r="AN125" s="130"/>
      <c r="AO125" s="130"/>
      <c r="AP125" s="130"/>
      <c r="AQ125" s="130"/>
      <c r="AR125" s="130"/>
      <c r="AS125" s="130"/>
    </row>
    <row r="126" spans="1:64" ht="20.25" customHeight="1" x14ac:dyDescent="0.2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</row>
    <row r="127" spans="1:64" x14ac:dyDescent="0.2">
      <c r="A127" s="127" t="s">
        <v>120</v>
      </c>
      <c r="B127" s="128"/>
      <c r="C127" s="128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4"/>
      <c r="X127" s="124"/>
      <c r="Y127" s="124"/>
      <c r="Z127" s="124"/>
      <c r="AA127" s="124"/>
      <c r="AB127" s="124"/>
      <c r="AC127" s="124"/>
      <c r="AD127" s="124"/>
      <c r="AE127" s="124"/>
      <c r="AF127" s="124"/>
      <c r="AG127" s="124"/>
      <c r="AH127" s="124"/>
      <c r="AI127" s="124"/>
      <c r="AJ127" s="124"/>
      <c r="AK127" s="124"/>
      <c r="AL127" s="124"/>
      <c r="AM127" s="124"/>
      <c r="AN127" s="5"/>
      <c r="AO127" s="110" t="s">
        <v>121</v>
      </c>
      <c r="AP127" s="89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</row>
    <row r="128" spans="1:64" x14ac:dyDescent="0.2">
      <c r="W128" s="123" t="s">
        <v>5</v>
      </c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O128" s="123" t="s">
        <v>52</v>
      </c>
      <c r="AP128" s="123"/>
      <c r="AQ128" s="123"/>
      <c r="AR128" s="123"/>
      <c r="AS128" s="123"/>
      <c r="AT128" s="123"/>
      <c r="AU128" s="123"/>
      <c r="AV128" s="123"/>
      <c r="AW128" s="123"/>
      <c r="AX128" s="123"/>
      <c r="AY128" s="123"/>
      <c r="AZ128" s="123"/>
      <c r="BA128" s="123"/>
      <c r="BB128" s="123"/>
      <c r="BC128" s="123"/>
      <c r="BD128" s="123"/>
      <c r="BE128" s="123"/>
      <c r="BF128" s="123"/>
      <c r="BG128" s="123"/>
    </row>
    <row r="129" spans="1:17" x14ac:dyDescent="0.2">
      <c r="A129" s="125">
        <v>44536</v>
      </c>
      <c r="B129" s="126"/>
      <c r="C129" s="126"/>
      <c r="D129" s="126"/>
      <c r="E129" s="126"/>
      <c r="F129" s="126"/>
      <c r="G129" s="126"/>
      <c r="H129" s="126"/>
    </row>
    <row r="130" spans="1:17" x14ac:dyDescent="0.2">
      <c r="A130" s="123" t="s">
        <v>45</v>
      </c>
      <c r="B130" s="123"/>
      <c r="C130" s="123"/>
      <c r="D130" s="123"/>
      <c r="E130" s="123"/>
      <c r="F130" s="123"/>
      <c r="G130" s="123"/>
      <c r="H130" s="123"/>
      <c r="I130" s="41"/>
      <c r="J130" s="41"/>
      <c r="K130" s="41"/>
      <c r="L130" s="41"/>
      <c r="M130" s="41"/>
      <c r="N130" s="41"/>
      <c r="O130" s="41"/>
      <c r="P130" s="41"/>
      <c r="Q130" s="41"/>
    </row>
    <row r="131" spans="1:17" x14ac:dyDescent="0.2">
      <c r="A131" s="22" t="s">
        <v>46</v>
      </c>
    </row>
  </sheetData>
  <mergeCells count="510">
    <mergeCell ref="A130:H130"/>
    <mergeCell ref="W121:AM121"/>
    <mergeCell ref="AO121:BG121"/>
    <mergeCell ref="A124:AS124"/>
    <mergeCell ref="W127:AM127"/>
    <mergeCell ref="AO127:BG127"/>
    <mergeCell ref="A129:H129"/>
    <mergeCell ref="A121:V121"/>
    <mergeCell ref="W122:AM122"/>
    <mergeCell ref="AO122:BG122"/>
    <mergeCell ref="A123:F123"/>
    <mergeCell ref="A125:AS125"/>
    <mergeCell ref="A127:V127"/>
    <mergeCell ref="W128:AM128"/>
    <mergeCell ref="AO128:BG128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Z71:AD71"/>
    <mergeCell ref="AE71:AN71"/>
    <mergeCell ref="AO71:AV71"/>
    <mergeCell ref="AW71:BD71"/>
    <mergeCell ref="A70:F70"/>
    <mergeCell ref="G70:Y70"/>
    <mergeCell ref="Z70:AD70"/>
    <mergeCell ref="AE70:AN70"/>
    <mergeCell ref="AO70:AV70"/>
    <mergeCell ref="AW70:BD70"/>
    <mergeCell ref="A68:F68"/>
    <mergeCell ref="G68:BL68"/>
    <mergeCell ref="A69:F69"/>
    <mergeCell ref="G69:Y69"/>
    <mergeCell ref="Z69:AD69"/>
    <mergeCell ref="AE69:AN69"/>
    <mergeCell ref="AO69:AV69"/>
    <mergeCell ref="AW69:BD69"/>
    <mergeCell ref="BE69:BL69"/>
    <mergeCell ref="BE108:BL108"/>
    <mergeCell ref="A108:F108"/>
    <mergeCell ref="G108:Y108"/>
    <mergeCell ref="Z108:AD108"/>
    <mergeCell ref="AE108:AN108"/>
    <mergeCell ref="AO108:AV108"/>
    <mergeCell ref="AW108:BD108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A89:F89"/>
    <mergeCell ref="G89:BL89"/>
    <mergeCell ref="A88:F88"/>
    <mergeCell ref="G88:Y88"/>
    <mergeCell ref="Z88:AD88"/>
    <mergeCell ref="AE88:AN88"/>
    <mergeCell ref="AO88:AV88"/>
    <mergeCell ref="AW88:BD88"/>
    <mergeCell ref="BE90:BL90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J62:AQ62"/>
    <mergeCell ref="A42:F42"/>
    <mergeCell ref="A50:C50"/>
    <mergeCell ref="AR62:AY62"/>
    <mergeCell ref="A53:C53"/>
    <mergeCell ref="D53:AB53"/>
    <mergeCell ref="AC53:AJ53"/>
    <mergeCell ref="AK53:AR53"/>
    <mergeCell ref="AS53:AZ53"/>
    <mergeCell ref="A44:F44"/>
    <mergeCell ref="G44:BL44"/>
    <mergeCell ref="A62:C62"/>
    <mergeCell ref="A57:C58"/>
    <mergeCell ref="D59:AA59"/>
    <mergeCell ref="AB59:AI59"/>
    <mergeCell ref="D62:AA62"/>
    <mergeCell ref="AB62:AI62"/>
    <mergeCell ref="A51:C51"/>
    <mergeCell ref="AC52:AJ52"/>
    <mergeCell ref="D52:AB52"/>
    <mergeCell ref="AK50:AR50"/>
    <mergeCell ref="AK51:AR51"/>
    <mergeCell ref="AS51:AZ51"/>
    <mergeCell ref="AS50:AZ50"/>
    <mergeCell ref="BE18:BL18"/>
    <mergeCell ref="AK18:BC18"/>
    <mergeCell ref="AK19:BC19"/>
    <mergeCell ref="I22:S22"/>
    <mergeCell ref="G42:BL42"/>
    <mergeCell ref="AO7:AU7"/>
    <mergeCell ref="AW7:BF7"/>
    <mergeCell ref="N12:AS12"/>
    <mergeCell ref="N13:AS13"/>
    <mergeCell ref="AU12:BB12"/>
    <mergeCell ref="AU13:BB13"/>
    <mergeCell ref="B19:L19"/>
    <mergeCell ref="N19:Y19"/>
    <mergeCell ref="AA19:AI19"/>
    <mergeCell ref="B18:L18"/>
    <mergeCell ref="N18:Y18"/>
    <mergeCell ref="AA18:AI18"/>
    <mergeCell ref="B15:L15"/>
    <mergeCell ref="N15:AS15"/>
    <mergeCell ref="AU15:BB15"/>
    <mergeCell ref="B16:L16"/>
    <mergeCell ref="N16:AS16"/>
    <mergeCell ref="AU16:BB16"/>
    <mergeCell ref="B12:L12"/>
    <mergeCell ref="A46:AZ46"/>
    <mergeCell ref="AC48:AJ49"/>
    <mergeCell ref="A43:F43"/>
    <mergeCell ref="G43:BL43"/>
    <mergeCell ref="AO1:BL1"/>
    <mergeCell ref="A55:BL55"/>
    <mergeCell ref="A52:C52"/>
    <mergeCell ref="U21:AD21"/>
    <mergeCell ref="AE21:AR21"/>
    <mergeCell ref="AK52:AR52"/>
    <mergeCell ref="AS52:AZ52"/>
    <mergeCell ref="G28:BL28"/>
    <mergeCell ref="AO2:BL2"/>
    <mergeCell ref="AO6:BF6"/>
    <mergeCell ref="AO4:BL4"/>
    <mergeCell ref="AO3:BL3"/>
    <mergeCell ref="BE19:BL19"/>
    <mergeCell ref="AS48:AZ49"/>
    <mergeCell ref="D48:AB49"/>
    <mergeCell ref="D50:AB50"/>
    <mergeCell ref="D51:AB51"/>
    <mergeCell ref="AC50:AJ50"/>
    <mergeCell ref="AC51:AJ51"/>
    <mergeCell ref="AK48:AR49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73:Y73"/>
    <mergeCell ref="AO66:AV66"/>
    <mergeCell ref="Z66:AD66"/>
    <mergeCell ref="AE66:AN66"/>
    <mergeCell ref="AE67:AN67"/>
    <mergeCell ref="AW66:BD66"/>
    <mergeCell ref="AW65:BD65"/>
    <mergeCell ref="BE66:BL66"/>
    <mergeCell ref="BE73:BL73"/>
    <mergeCell ref="AO67:AV67"/>
    <mergeCell ref="AW67:BD67"/>
    <mergeCell ref="BE67:BL67"/>
    <mergeCell ref="AW73:BD73"/>
    <mergeCell ref="AO73:AV73"/>
    <mergeCell ref="Z115:AD115"/>
    <mergeCell ref="AE115:AN115"/>
    <mergeCell ref="AO115:AV115"/>
    <mergeCell ref="AW115:BD115"/>
    <mergeCell ref="BE115:BL115"/>
    <mergeCell ref="G111:BL111"/>
    <mergeCell ref="Z74:AD74"/>
    <mergeCell ref="AE74:AN74"/>
    <mergeCell ref="AO74:AV74"/>
    <mergeCell ref="AW74:BD74"/>
    <mergeCell ref="BE76:BL76"/>
    <mergeCell ref="BE78:BL78"/>
    <mergeCell ref="BE80:BL80"/>
    <mergeCell ref="BE82:BL82"/>
    <mergeCell ref="BE84:BL84"/>
    <mergeCell ref="BE86:BL86"/>
    <mergeCell ref="BE88:BL88"/>
    <mergeCell ref="A64:BL64"/>
    <mergeCell ref="A65:F65"/>
    <mergeCell ref="Z65:AD65"/>
    <mergeCell ref="G65:Y65"/>
    <mergeCell ref="AE65:AN65"/>
    <mergeCell ref="A73:F73"/>
    <mergeCell ref="Z73:AD73"/>
    <mergeCell ref="AE73:AN73"/>
    <mergeCell ref="AO5:BL5"/>
    <mergeCell ref="BE65:BL65"/>
    <mergeCell ref="G41:BL41"/>
    <mergeCell ref="A24:BL24"/>
    <mergeCell ref="A25:BL25"/>
    <mergeCell ref="A27:BL27"/>
    <mergeCell ref="A30:F30"/>
    <mergeCell ref="G30:BL30"/>
    <mergeCell ref="A28:F28"/>
    <mergeCell ref="A36:BL36"/>
    <mergeCell ref="G40:BL40"/>
    <mergeCell ref="A38:BL38"/>
    <mergeCell ref="A39:F39"/>
    <mergeCell ref="B13:L13"/>
    <mergeCell ref="A9:BL9"/>
    <mergeCell ref="A10:BL10"/>
    <mergeCell ref="D57:AA58"/>
    <mergeCell ref="AB57:AI58"/>
    <mergeCell ref="AJ57:AQ58"/>
    <mergeCell ref="AR57:AY58"/>
    <mergeCell ref="A29:F29"/>
    <mergeCell ref="A31:F31"/>
    <mergeCell ref="G31:BL31"/>
    <mergeCell ref="A21:T21"/>
    <mergeCell ref="AS21:BC21"/>
    <mergeCell ref="BD21:BL21"/>
    <mergeCell ref="T22:W22"/>
    <mergeCell ref="A22:H22"/>
    <mergeCell ref="G29:BL29"/>
    <mergeCell ref="A35:BL35"/>
    <mergeCell ref="A56:AY56"/>
    <mergeCell ref="A41:F41"/>
    <mergeCell ref="G39:BL39"/>
    <mergeCell ref="A40:F40"/>
    <mergeCell ref="A32:F32"/>
    <mergeCell ref="G32:BL32"/>
    <mergeCell ref="A33:F33"/>
    <mergeCell ref="G33:BL33"/>
    <mergeCell ref="A48:C49"/>
    <mergeCell ref="A47:AZ47"/>
    <mergeCell ref="A111:F111"/>
    <mergeCell ref="A112:F112"/>
    <mergeCell ref="G112:Y112"/>
    <mergeCell ref="Z112:AD112"/>
    <mergeCell ref="AE112:AN112"/>
    <mergeCell ref="AO112:AV112"/>
    <mergeCell ref="AW112:BD112"/>
    <mergeCell ref="BE112:BL112"/>
    <mergeCell ref="A66:F66"/>
    <mergeCell ref="A67:F67"/>
    <mergeCell ref="Z67:AD67"/>
    <mergeCell ref="BE70:BL70"/>
    <mergeCell ref="BE71:BL71"/>
    <mergeCell ref="BE72:BL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A113:F113"/>
    <mergeCell ref="G113:Y113"/>
    <mergeCell ref="Z113:AD113"/>
    <mergeCell ref="AE113:AN113"/>
    <mergeCell ref="AO113:AV113"/>
    <mergeCell ref="AW113:BD113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9:F119"/>
    <mergeCell ref="G119:Y119"/>
    <mergeCell ref="Z119:AD119"/>
    <mergeCell ref="AE119:AN119"/>
    <mergeCell ref="AO119:AV119"/>
    <mergeCell ref="AW119:BD119"/>
    <mergeCell ref="BE119:BL119"/>
    <mergeCell ref="A117:F117"/>
    <mergeCell ref="G117:Y117"/>
    <mergeCell ref="Z117:AD117"/>
    <mergeCell ref="AE117:AN117"/>
    <mergeCell ref="AO117:AV117"/>
    <mergeCell ref="AW117:BD117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5:F115"/>
    <mergeCell ref="G115:Y115"/>
    <mergeCell ref="A116:F116"/>
    <mergeCell ref="G116:Y116"/>
    <mergeCell ref="Z116:AD116"/>
    <mergeCell ref="AE116:AN116"/>
    <mergeCell ref="AO116:AV116"/>
    <mergeCell ref="AW116:BD116"/>
    <mergeCell ref="BE116:BL116"/>
  </mergeCells>
  <phoneticPr fontId="0" type="noConversion"/>
  <conditionalFormatting sqref="D52">
    <cfRule type="cellIs" dxfId="105" priority="180" stopIfTrue="1" operator="equal">
      <formula>$D51</formula>
    </cfRule>
  </conditionalFormatting>
  <conditionalFormatting sqref="D53">
    <cfRule type="cellIs" dxfId="104" priority="178" stopIfTrue="1" operator="equal">
      <formula>$D52</formula>
    </cfRule>
  </conditionalFormatting>
  <conditionalFormatting sqref="G73">
    <cfRule type="cellIs" dxfId="103" priority="101" stopIfTrue="1" operator="equal">
      <formula>#REF!</formula>
    </cfRule>
  </conditionalFormatting>
  <conditionalFormatting sqref="A69:F69">
    <cfRule type="cellIs" dxfId="102" priority="102" stopIfTrue="1" operator="equal">
      <formula>0</formula>
    </cfRule>
  </conditionalFormatting>
  <conditionalFormatting sqref="G71">
    <cfRule type="cellIs" dxfId="101" priority="99" stopIfTrue="1" operator="equal">
      <formula>$G69</formula>
    </cfRule>
  </conditionalFormatting>
  <conditionalFormatting sqref="A71:F71">
    <cfRule type="cellIs" dxfId="100" priority="100" stopIfTrue="1" operator="equal">
      <formula>0</formula>
    </cfRule>
  </conditionalFormatting>
  <conditionalFormatting sqref="G69:L69">
    <cfRule type="cellIs" dxfId="99" priority="98" stopIfTrue="1" operator="equal">
      <formula>$G67</formula>
    </cfRule>
  </conditionalFormatting>
  <conditionalFormatting sqref="G91">
    <cfRule type="cellIs" dxfId="98" priority="96" stopIfTrue="1" operator="equal">
      <formula>#REF!</formula>
    </cfRule>
  </conditionalFormatting>
  <conditionalFormatting sqref="A91:F91">
    <cfRule type="cellIs" dxfId="97" priority="97" stopIfTrue="1" operator="equal">
      <formula>0</formula>
    </cfRule>
  </conditionalFormatting>
  <conditionalFormatting sqref="G92 G110">
    <cfRule type="cellIs" dxfId="96" priority="94" stopIfTrue="1" operator="equal">
      <formula>$G91</formula>
    </cfRule>
  </conditionalFormatting>
  <conditionalFormatting sqref="A92:F92">
    <cfRule type="cellIs" dxfId="95" priority="95" stopIfTrue="1" operator="equal">
      <formula>0</formula>
    </cfRule>
  </conditionalFormatting>
  <conditionalFormatting sqref="G93">
    <cfRule type="cellIs" dxfId="94" priority="92" stopIfTrue="1" operator="equal">
      <formula>$G92</formula>
    </cfRule>
  </conditionalFormatting>
  <conditionalFormatting sqref="A93:F93">
    <cfRule type="cellIs" dxfId="93" priority="93" stopIfTrue="1" operator="equal">
      <formula>0</formula>
    </cfRule>
  </conditionalFormatting>
  <conditionalFormatting sqref="G94">
    <cfRule type="cellIs" dxfId="92" priority="90" stopIfTrue="1" operator="equal">
      <formula>$G93</formula>
    </cfRule>
  </conditionalFormatting>
  <conditionalFormatting sqref="A94:F94">
    <cfRule type="cellIs" dxfId="91" priority="91" stopIfTrue="1" operator="equal">
      <formula>0</formula>
    </cfRule>
  </conditionalFormatting>
  <conditionalFormatting sqref="G95">
    <cfRule type="cellIs" dxfId="90" priority="88" stopIfTrue="1" operator="equal">
      <formula>$G94</formula>
    </cfRule>
  </conditionalFormatting>
  <conditionalFormatting sqref="A95:F95">
    <cfRule type="cellIs" dxfId="89" priority="89" stopIfTrue="1" operator="equal">
      <formula>0</formula>
    </cfRule>
  </conditionalFormatting>
  <conditionalFormatting sqref="G96">
    <cfRule type="cellIs" dxfId="88" priority="86" stopIfTrue="1" operator="equal">
      <formula>$G95</formula>
    </cfRule>
  </conditionalFormatting>
  <conditionalFormatting sqref="A96:F96">
    <cfRule type="cellIs" dxfId="87" priority="87" stopIfTrue="1" operator="equal">
      <formula>0</formula>
    </cfRule>
  </conditionalFormatting>
  <conditionalFormatting sqref="G98">
    <cfRule type="cellIs" dxfId="86" priority="82" stopIfTrue="1" operator="equal">
      <formula>$G97</formula>
    </cfRule>
  </conditionalFormatting>
  <conditionalFormatting sqref="A97:F97">
    <cfRule type="cellIs" dxfId="85" priority="85" stopIfTrue="1" operator="equal">
      <formula>0</formula>
    </cfRule>
  </conditionalFormatting>
  <conditionalFormatting sqref="G97">
    <cfRule type="cellIs" dxfId="84" priority="84" stopIfTrue="1" operator="equal">
      <formula>#REF!</formula>
    </cfRule>
  </conditionalFormatting>
  <conditionalFormatting sqref="A98:F98">
    <cfRule type="cellIs" dxfId="83" priority="83" stopIfTrue="1" operator="equal">
      <formula>0</formula>
    </cfRule>
  </conditionalFormatting>
  <conditionalFormatting sqref="G99">
    <cfRule type="cellIs" dxfId="82" priority="80" stopIfTrue="1" operator="equal">
      <formula>$G98</formula>
    </cfRule>
  </conditionalFormatting>
  <conditionalFormatting sqref="A99:F99">
    <cfRule type="cellIs" dxfId="81" priority="81" stopIfTrue="1" operator="equal">
      <formula>0</formula>
    </cfRule>
  </conditionalFormatting>
  <conditionalFormatting sqref="G100">
    <cfRule type="cellIs" dxfId="80" priority="78" stopIfTrue="1" operator="equal">
      <formula>$G99</formula>
    </cfRule>
  </conditionalFormatting>
  <conditionalFormatting sqref="A100:F100">
    <cfRule type="cellIs" dxfId="79" priority="79" stopIfTrue="1" operator="equal">
      <formula>0</formula>
    </cfRule>
  </conditionalFormatting>
  <conditionalFormatting sqref="G101">
    <cfRule type="cellIs" dxfId="78" priority="76" stopIfTrue="1" operator="equal">
      <formula>$G100</formula>
    </cfRule>
  </conditionalFormatting>
  <conditionalFormatting sqref="A101:F101">
    <cfRule type="cellIs" dxfId="77" priority="77" stopIfTrue="1" operator="equal">
      <formula>0</formula>
    </cfRule>
  </conditionalFormatting>
  <conditionalFormatting sqref="A103:F103">
    <cfRule type="cellIs" dxfId="76" priority="75" stopIfTrue="1" operator="equal">
      <formula>0</formula>
    </cfRule>
  </conditionalFormatting>
  <conditionalFormatting sqref="G104">
    <cfRule type="cellIs" dxfId="75" priority="72" stopIfTrue="1" operator="equal">
      <formula>$G103</formula>
    </cfRule>
  </conditionalFormatting>
  <conditionalFormatting sqref="A104:F104">
    <cfRule type="cellIs" dxfId="74" priority="73" stopIfTrue="1" operator="equal">
      <formula>0</formula>
    </cfRule>
  </conditionalFormatting>
  <conditionalFormatting sqref="G103">
    <cfRule type="cellIs" dxfId="73" priority="74" stopIfTrue="1" operator="equal">
      <formula>#REF!</formula>
    </cfRule>
  </conditionalFormatting>
  <conditionalFormatting sqref="G105">
    <cfRule type="cellIs" dxfId="72" priority="70" stopIfTrue="1" operator="equal">
      <formula>$G104</formula>
    </cfRule>
  </conditionalFormatting>
  <conditionalFormatting sqref="A105:F105">
    <cfRule type="cellIs" dxfId="71" priority="71" stopIfTrue="1" operator="equal">
      <formula>0</formula>
    </cfRule>
  </conditionalFormatting>
  <conditionalFormatting sqref="A106:F106">
    <cfRule type="cellIs" dxfId="70" priority="69" stopIfTrue="1" operator="equal">
      <formula>0</formula>
    </cfRule>
  </conditionalFormatting>
  <conditionalFormatting sqref="A107:F107">
    <cfRule type="cellIs" dxfId="69" priority="68" stopIfTrue="1" operator="equal">
      <formula>0</formula>
    </cfRule>
  </conditionalFormatting>
  <conditionalFormatting sqref="G107">
    <cfRule type="cellIs" dxfId="68" priority="67" stopIfTrue="1" operator="equal">
      <formula>#REF!</formula>
    </cfRule>
  </conditionalFormatting>
  <conditionalFormatting sqref="G108">
    <cfRule type="cellIs" dxfId="67" priority="65" stopIfTrue="1" operator="equal">
      <formula>$G107</formula>
    </cfRule>
  </conditionalFormatting>
  <conditionalFormatting sqref="A108:F108">
    <cfRule type="cellIs" dxfId="66" priority="66" stopIfTrue="1" operator="equal">
      <formula>0</formula>
    </cfRule>
  </conditionalFormatting>
  <conditionalFormatting sqref="G109">
    <cfRule type="cellIs" dxfId="65" priority="63" stopIfTrue="1" operator="equal">
      <formula>$G108</formula>
    </cfRule>
  </conditionalFormatting>
  <conditionalFormatting sqref="A109:F109">
    <cfRule type="cellIs" dxfId="64" priority="64" stopIfTrue="1" operator="equal">
      <formula>0</formula>
    </cfRule>
  </conditionalFormatting>
  <conditionalFormatting sqref="A110:F110 A120:F120">
    <cfRule type="cellIs" dxfId="63" priority="62" stopIfTrue="1" operator="equal">
      <formula>0</formula>
    </cfRule>
  </conditionalFormatting>
  <conditionalFormatting sqref="A72:F72">
    <cfRule type="cellIs" dxfId="62" priority="60" stopIfTrue="1" operator="equal">
      <formula>0</formula>
    </cfRule>
  </conditionalFormatting>
  <conditionalFormatting sqref="G72">
    <cfRule type="cellIs" dxfId="61" priority="59" stopIfTrue="1" operator="equal">
      <formula>$G71</formula>
    </cfRule>
  </conditionalFormatting>
  <conditionalFormatting sqref="A73:F73">
    <cfRule type="cellIs" dxfId="60" priority="58" stopIfTrue="1" operator="equal">
      <formula>0</formula>
    </cfRule>
  </conditionalFormatting>
  <conditionalFormatting sqref="G106">
    <cfRule type="cellIs" dxfId="59" priority="103" stopIfTrue="1" operator="equal">
      <formula>#REF!</formula>
    </cfRule>
  </conditionalFormatting>
  <conditionalFormatting sqref="A68:F68">
    <cfRule type="cellIs" dxfId="58" priority="57" stopIfTrue="1" operator="equal">
      <formula>0</formula>
    </cfRule>
  </conditionalFormatting>
  <conditionalFormatting sqref="G68">
    <cfRule type="cellIs" dxfId="57" priority="56" stopIfTrue="1" operator="equal">
      <formula>$G66</formula>
    </cfRule>
  </conditionalFormatting>
  <conditionalFormatting sqref="G76">
    <cfRule type="cellIs" dxfId="56" priority="55" stopIfTrue="1" operator="equal">
      <formula>$G75</formula>
    </cfRule>
  </conditionalFormatting>
  <conditionalFormatting sqref="G75">
    <cfRule type="cellIs" dxfId="55" priority="53" stopIfTrue="1" operator="equal">
      <formula>$G73</formula>
    </cfRule>
  </conditionalFormatting>
  <conditionalFormatting sqref="A75:F75">
    <cfRule type="cellIs" dxfId="54" priority="54" stopIfTrue="1" operator="equal">
      <formula>0</formula>
    </cfRule>
  </conditionalFormatting>
  <conditionalFormatting sqref="A76:F76">
    <cfRule type="cellIs" dxfId="53" priority="52" stopIfTrue="1" operator="equal">
      <formula>0</formula>
    </cfRule>
  </conditionalFormatting>
  <conditionalFormatting sqref="G77">
    <cfRule type="cellIs" dxfId="52" priority="50" stopIfTrue="1" operator="equal">
      <formula>$G76</formula>
    </cfRule>
  </conditionalFormatting>
  <conditionalFormatting sqref="A77:F77">
    <cfRule type="cellIs" dxfId="51" priority="51" stopIfTrue="1" operator="equal">
      <formula>0</formula>
    </cfRule>
  </conditionalFormatting>
  <conditionalFormatting sqref="A78:F78">
    <cfRule type="cellIs" dxfId="50" priority="49" stopIfTrue="1" operator="equal">
      <formula>0</formula>
    </cfRule>
  </conditionalFormatting>
  <conditionalFormatting sqref="G78">
    <cfRule type="cellIs" dxfId="49" priority="48" stopIfTrue="1" operator="equal">
      <formula>#REF!</formula>
    </cfRule>
  </conditionalFormatting>
  <conditionalFormatting sqref="G80">
    <cfRule type="cellIs" dxfId="48" priority="46" stopIfTrue="1" operator="equal">
      <formula>$G78</formula>
    </cfRule>
  </conditionalFormatting>
  <conditionalFormatting sqref="A80:F80">
    <cfRule type="cellIs" dxfId="47" priority="47" stopIfTrue="1" operator="equal">
      <formula>0</formula>
    </cfRule>
  </conditionalFormatting>
  <conditionalFormatting sqref="G81">
    <cfRule type="cellIs" dxfId="46" priority="44" stopIfTrue="1" operator="equal">
      <formula>$G80</formula>
    </cfRule>
  </conditionalFormatting>
  <conditionalFormatting sqref="A81:F81">
    <cfRule type="cellIs" dxfId="45" priority="45" stopIfTrue="1" operator="equal">
      <formula>0</formula>
    </cfRule>
  </conditionalFormatting>
  <conditionalFormatting sqref="G82">
    <cfRule type="cellIs" dxfId="44" priority="42" stopIfTrue="1" operator="equal">
      <formula>$G81</formula>
    </cfRule>
  </conditionalFormatting>
  <conditionalFormatting sqref="A82:F82">
    <cfRule type="cellIs" dxfId="43" priority="43" stopIfTrue="1" operator="equal">
      <formula>0</formula>
    </cfRule>
  </conditionalFormatting>
  <conditionalFormatting sqref="A84:F84">
    <cfRule type="cellIs" dxfId="42" priority="40" stopIfTrue="1" operator="equal">
      <formula>0</formula>
    </cfRule>
  </conditionalFormatting>
  <conditionalFormatting sqref="G85">
    <cfRule type="cellIs" dxfId="41" priority="38" stopIfTrue="1" operator="equal">
      <formula>$G84</formula>
    </cfRule>
  </conditionalFormatting>
  <conditionalFormatting sqref="A85:F85">
    <cfRule type="cellIs" dxfId="40" priority="39" stopIfTrue="1" operator="equal">
      <formula>0</formula>
    </cfRule>
  </conditionalFormatting>
  <conditionalFormatting sqref="G86">
    <cfRule type="cellIs" dxfId="39" priority="36" stopIfTrue="1" operator="equal">
      <formula>$G85</formula>
    </cfRule>
  </conditionalFormatting>
  <conditionalFormatting sqref="A86:F86">
    <cfRule type="cellIs" dxfId="38" priority="37" stopIfTrue="1" operator="equal">
      <formula>0</formula>
    </cfRule>
  </conditionalFormatting>
  <conditionalFormatting sqref="G87">
    <cfRule type="cellIs" dxfId="37" priority="34" stopIfTrue="1" operator="equal">
      <formula>$G86</formula>
    </cfRule>
  </conditionalFormatting>
  <conditionalFormatting sqref="A87:F87">
    <cfRule type="cellIs" dxfId="36" priority="35" stopIfTrue="1" operator="equal">
      <formula>0</formula>
    </cfRule>
  </conditionalFormatting>
  <conditionalFormatting sqref="G84">
    <cfRule type="cellIs" dxfId="35" priority="41" stopIfTrue="1" operator="equal">
      <formula>$G78</formula>
    </cfRule>
  </conditionalFormatting>
  <conditionalFormatting sqref="G88">
    <cfRule type="cellIs" dxfId="34" priority="32" stopIfTrue="1" operator="equal">
      <formula>#REF!</formula>
    </cfRule>
  </conditionalFormatting>
  <conditionalFormatting sqref="A88:F88">
    <cfRule type="cellIs" dxfId="33" priority="33" stopIfTrue="1" operator="equal">
      <formula>0</formula>
    </cfRule>
  </conditionalFormatting>
  <conditionalFormatting sqref="A90:F90">
    <cfRule type="cellIs" dxfId="32" priority="31" stopIfTrue="1" operator="equal">
      <formula>0</formula>
    </cfRule>
  </conditionalFormatting>
  <conditionalFormatting sqref="G90:L90">
    <cfRule type="cellIs" dxfId="31" priority="30" stopIfTrue="1" operator="equal">
      <formula>$G88</formula>
    </cfRule>
  </conditionalFormatting>
  <conditionalFormatting sqref="A89:F89">
    <cfRule type="cellIs" dxfId="30" priority="29" stopIfTrue="1" operator="equal">
      <formula>0</formula>
    </cfRule>
  </conditionalFormatting>
  <conditionalFormatting sqref="G89">
    <cfRule type="cellIs" dxfId="29" priority="28" stopIfTrue="1" operator="equal">
      <formula>#REF!</formula>
    </cfRule>
  </conditionalFormatting>
  <conditionalFormatting sqref="A102:F102">
    <cfRule type="cellIs" dxfId="28" priority="27" stopIfTrue="1" operator="equal">
      <formula>0</formula>
    </cfRule>
  </conditionalFormatting>
  <conditionalFormatting sqref="A70:F70">
    <cfRule type="cellIs" dxfId="27" priority="25" stopIfTrue="1" operator="equal">
      <formula>0</formula>
    </cfRule>
  </conditionalFormatting>
  <conditionalFormatting sqref="G102">
    <cfRule type="cellIs" dxfId="26" priority="26" stopIfTrue="1" operator="equal">
      <formula>#REF!</formula>
    </cfRule>
  </conditionalFormatting>
  <conditionalFormatting sqref="G70">
    <cfRule type="cellIs" dxfId="25" priority="24" stopIfTrue="1" operator="equal">
      <formula>$G68</formula>
    </cfRule>
  </conditionalFormatting>
  <conditionalFormatting sqref="A74:F74">
    <cfRule type="cellIs" dxfId="24" priority="23" stopIfTrue="1" operator="equal">
      <formula>0</formula>
    </cfRule>
  </conditionalFormatting>
  <conditionalFormatting sqref="G74">
    <cfRule type="cellIs" dxfId="23" priority="22" stopIfTrue="1" operator="equal">
      <formula>#REF!</formula>
    </cfRule>
  </conditionalFormatting>
  <conditionalFormatting sqref="A79:F79">
    <cfRule type="cellIs" dxfId="22" priority="21" stopIfTrue="1" operator="equal">
      <formula>0</formula>
    </cfRule>
  </conditionalFormatting>
  <conditionalFormatting sqref="G79">
    <cfRule type="cellIs" dxfId="21" priority="20" stopIfTrue="1" operator="equal">
      <formula>$G78</formula>
    </cfRule>
  </conditionalFormatting>
  <conditionalFormatting sqref="A83:F83">
    <cfRule type="cellIs" dxfId="20" priority="19" stopIfTrue="1" operator="equal">
      <formula>0</formula>
    </cfRule>
  </conditionalFormatting>
  <conditionalFormatting sqref="G83">
    <cfRule type="cellIs" dxfId="19" priority="104" stopIfTrue="1" operator="equal">
      <formula>#REF!</formula>
    </cfRule>
  </conditionalFormatting>
  <conditionalFormatting sqref="G120">
    <cfRule type="cellIs" dxfId="18" priority="182" stopIfTrue="1" operator="equal">
      <formula>$G110</formula>
    </cfRule>
  </conditionalFormatting>
  <conditionalFormatting sqref="A113:F113">
    <cfRule type="cellIs" dxfId="17" priority="18" stopIfTrue="1" operator="equal">
      <formula>0</formula>
    </cfRule>
  </conditionalFormatting>
  <conditionalFormatting sqref="A114:F114">
    <cfRule type="cellIs" dxfId="16" priority="16" stopIfTrue="1" operator="equal">
      <formula>0</formula>
    </cfRule>
  </conditionalFormatting>
  <conditionalFormatting sqref="G113">
    <cfRule type="cellIs" dxfId="15" priority="17" stopIfTrue="1" operator="equal">
      <formula>$G110</formula>
    </cfRule>
  </conditionalFormatting>
  <conditionalFormatting sqref="G114">
    <cfRule type="cellIs" dxfId="14" priority="15" stopIfTrue="1" operator="equal">
      <formula>$G113</formula>
    </cfRule>
  </conditionalFormatting>
  <conditionalFormatting sqref="A115:F115">
    <cfRule type="cellIs" dxfId="13" priority="14" stopIfTrue="1" operator="equal">
      <formula>0</formula>
    </cfRule>
  </conditionalFormatting>
  <conditionalFormatting sqref="A116:F116">
    <cfRule type="cellIs" dxfId="12" priority="12" stopIfTrue="1" operator="equal">
      <formula>0</formula>
    </cfRule>
  </conditionalFormatting>
  <conditionalFormatting sqref="G115">
    <cfRule type="cellIs" dxfId="11" priority="13" stopIfTrue="1" operator="equal">
      <formula>#REF!</formula>
    </cfRule>
  </conditionalFormatting>
  <conditionalFormatting sqref="G116">
    <cfRule type="cellIs" dxfId="10" priority="11" stopIfTrue="1" operator="equal">
      <formula>$G115</formula>
    </cfRule>
  </conditionalFormatting>
  <conditionalFormatting sqref="A118:F118">
    <cfRule type="cellIs" dxfId="9" priority="8" stopIfTrue="1" operator="equal">
      <formula>0</formula>
    </cfRule>
  </conditionalFormatting>
  <conditionalFormatting sqref="G117">
    <cfRule type="cellIs" dxfId="8" priority="9" stopIfTrue="1" operator="equal">
      <formula>#REF!</formula>
    </cfRule>
  </conditionalFormatting>
  <conditionalFormatting sqref="A117:F117">
    <cfRule type="cellIs" dxfId="7" priority="10" stopIfTrue="1" operator="equal">
      <formula>0</formula>
    </cfRule>
  </conditionalFormatting>
  <conditionalFormatting sqref="G118">
    <cfRule type="cellIs" dxfId="6" priority="7" stopIfTrue="1" operator="equal">
      <formula>$G117</formula>
    </cfRule>
  </conditionalFormatting>
  <conditionalFormatting sqref="A119:F119">
    <cfRule type="cellIs" dxfId="5" priority="6" stopIfTrue="1" operator="equal">
      <formula>0</formula>
    </cfRule>
  </conditionalFormatting>
  <conditionalFormatting sqref="G119">
    <cfRule type="cellIs" dxfId="4" priority="5" stopIfTrue="1" operator="equal">
      <formula>#REF!</formula>
    </cfRule>
  </conditionalFormatting>
  <conditionalFormatting sqref="A112:F112">
    <cfRule type="cellIs" dxfId="3" priority="4" stopIfTrue="1" operator="equal">
      <formula>0</formula>
    </cfRule>
  </conditionalFormatting>
  <conditionalFormatting sqref="G112:L112">
    <cfRule type="cellIs" dxfId="2" priority="3" stopIfTrue="1" operator="equal">
      <formula>$G111</formula>
    </cfRule>
  </conditionalFormatting>
  <conditionalFormatting sqref="G111">
    <cfRule type="cellIs" dxfId="1" priority="1" stopIfTrue="1" operator="equal">
      <formula>$G110</formula>
    </cfRule>
  </conditionalFormatting>
  <conditionalFormatting sqref="A111:F111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2021-11-24T06:43:29Z</cp:lastPrinted>
  <dcterms:created xsi:type="dcterms:W3CDTF">2016-08-15T09:54:21Z</dcterms:created>
  <dcterms:modified xsi:type="dcterms:W3CDTF">2021-12-06T06:16:52Z</dcterms:modified>
</cp:coreProperties>
</file>