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47A41020-4C84-406F-B74D-F986DAF42BFA}" xr6:coauthVersionLast="47" xr6:coauthVersionMax="47" xr10:uidLastSave="{00000000-0000-0000-0000-000000000000}"/>
  <bookViews>
    <workbookView xWindow="-108" yWindow="-108" windowWidth="23256" windowHeight="12576" activeTab="6"/>
  </bookViews>
  <sheets>
    <sheet name="КПК1010160" sheetId="2" r:id="rId1"/>
    <sheet name="КПК1011080" sheetId="3" r:id="rId2"/>
    <sheet name="КПК1014030" sheetId="4" r:id="rId3"/>
    <sheet name="КПК1014040" sheetId="5" r:id="rId4"/>
    <sheet name="КПК1014060" sheetId="6" r:id="rId5"/>
    <sheet name="КПК1014082" sheetId="7" r:id="rId6"/>
    <sheet name="КПК1017363" sheetId="8" r:id="rId7"/>
  </sheets>
  <definedNames>
    <definedName name="_xlnm.Print_Area" localSheetId="0">КПК1010160!$A$1:$BQ$130</definedName>
    <definedName name="_xlnm.Print_Area" localSheetId="1">КПК1011080!$A$1:$BQ$134</definedName>
    <definedName name="_xlnm.Print_Area" localSheetId="2">КПК1014030!$A$1:$BQ$150</definedName>
    <definedName name="_xlnm.Print_Area" localSheetId="3">КПК1014040!$A$1:$BQ$132</definedName>
    <definedName name="_xlnm.Print_Area" localSheetId="4">КПК1014060!$A$1:$BQ$151</definedName>
    <definedName name="_xlnm.Print_Area" localSheetId="5">КПК1014082!$A$1:$BQ$120</definedName>
    <definedName name="_xlnm.Print_Area" localSheetId="6">КПК1017363!$A$1:$BQ$102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H73" i="8" l="1"/>
  <c r="BC73" i="8"/>
  <c r="BH71" i="8"/>
  <c r="BC71" i="8"/>
  <c r="BH69" i="8"/>
  <c r="BC69" i="8"/>
  <c r="BD59" i="8"/>
  <c r="AY59" i="8"/>
  <c r="AS59" i="8"/>
  <c r="AC59" i="8"/>
  <c r="BI44" i="8"/>
  <c r="BD44" i="8"/>
  <c r="BN44" i="8" s="1"/>
  <c r="AZ44" i="8"/>
  <c r="AK44" i="8"/>
  <c r="BI43" i="8"/>
  <c r="BD43" i="8"/>
  <c r="BN43" i="8" s="1"/>
  <c r="AZ43" i="8"/>
  <c r="AK43" i="8"/>
  <c r="BH81" i="7"/>
  <c r="BC81" i="7"/>
  <c r="BH80" i="7"/>
  <c r="BC80" i="7"/>
  <c r="BH78" i="7"/>
  <c r="BC78" i="7"/>
  <c r="BH76" i="7"/>
  <c r="BC76" i="7"/>
  <c r="BH75" i="7"/>
  <c r="BC75" i="7"/>
  <c r="BH73" i="7"/>
  <c r="BC73" i="7"/>
  <c r="BH72" i="7"/>
  <c r="BC72" i="7"/>
  <c r="BH71" i="7"/>
  <c r="BC71" i="7"/>
  <c r="BH70" i="7"/>
  <c r="BC70" i="7"/>
  <c r="BD60" i="7"/>
  <c r="AY60" i="7"/>
  <c r="AS60" i="7"/>
  <c r="AC60" i="7"/>
  <c r="BD59" i="7"/>
  <c r="AY59" i="7"/>
  <c r="AS59" i="7"/>
  <c r="AC59" i="7"/>
  <c r="BI44" i="7"/>
  <c r="BD44" i="7"/>
  <c r="AZ44" i="7"/>
  <c r="AK44" i="7"/>
  <c r="BI43" i="7"/>
  <c r="BD43" i="7"/>
  <c r="AZ43" i="7"/>
  <c r="AK43" i="7"/>
  <c r="BH102" i="6"/>
  <c r="BC102" i="6"/>
  <c r="BH101" i="6"/>
  <c r="BC101" i="6"/>
  <c r="BH100" i="6"/>
  <c r="BC100" i="6"/>
  <c r="BH98" i="6"/>
  <c r="BC98" i="6"/>
  <c r="BH97" i="6"/>
  <c r="BC97" i="6"/>
  <c r="BH96" i="6"/>
  <c r="BC96" i="6"/>
  <c r="BH95" i="6"/>
  <c r="BC95" i="6"/>
  <c r="BH93" i="6"/>
  <c r="BC93" i="6"/>
  <c r="BH92" i="6"/>
  <c r="BC92" i="6"/>
  <c r="BH91" i="6"/>
  <c r="BC91" i="6"/>
  <c r="BH90" i="6"/>
  <c r="BC90" i="6"/>
  <c r="BH89" i="6"/>
  <c r="BC89" i="6"/>
  <c r="BH88" i="6"/>
  <c r="BC88" i="6"/>
  <c r="BH87" i="6"/>
  <c r="BC87" i="6"/>
  <c r="BH85" i="6"/>
  <c r="BC85" i="6"/>
  <c r="BH84" i="6"/>
  <c r="BC84" i="6"/>
  <c r="BH83" i="6"/>
  <c r="BC83" i="6"/>
  <c r="BH82" i="6"/>
  <c r="BC82" i="6"/>
  <c r="BH81" i="6"/>
  <c r="BC81" i="6"/>
  <c r="BH80" i="6"/>
  <c r="BC80" i="6"/>
  <c r="BH79" i="6"/>
  <c r="BC79" i="6"/>
  <c r="BH78" i="6"/>
  <c r="BC78" i="6"/>
  <c r="BH77" i="6"/>
  <c r="BC77" i="6"/>
  <c r="BH76" i="6"/>
  <c r="BC76" i="6"/>
  <c r="BH75" i="6"/>
  <c r="BC75" i="6"/>
  <c r="BH74" i="6"/>
  <c r="BC74" i="6"/>
  <c r="BH73" i="6"/>
  <c r="BC73" i="6"/>
  <c r="BH72" i="6"/>
  <c r="BC72" i="6"/>
  <c r="BD62" i="6"/>
  <c r="AY62" i="6"/>
  <c r="AS62" i="6"/>
  <c r="AC62" i="6"/>
  <c r="BI46" i="6"/>
  <c r="BD46" i="6"/>
  <c r="AZ46" i="6"/>
  <c r="AK46" i="6"/>
  <c r="BI45" i="6"/>
  <c r="BD45" i="6"/>
  <c r="AZ45" i="6"/>
  <c r="AK45" i="6"/>
  <c r="BI44" i="6"/>
  <c r="BD44" i="6"/>
  <c r="AZ44" i="6"/>
  <c r="AK44" i="6"/>
  <c r="BH90" i="5"/>
  <c r="BC90" i="5"/>
  <c r="BH89" i="5"/>
  <c r="BC89" i="5"/>
  <c r="BH87" i="5"/>
  <c r="BC87" i="5"/>
  <c r="BH85" i="5"/>
  <c r="BC85" i="5"/>
  <c r="BH84" i="5"/>
  <c r="BC84" i="5"/>
  <c r="BH83" i="5"/>
  <c r="BC83" i="5"/>
  <c r="BH82" i="5"/>
  <c r="BC82" i="5"/>
  <c r="BH81" i="5"/>
  <c r="BC81" i="5"/>
  <c r="BH80" i="5"/>
  <c r="BC80" i="5"/>
  <c r="BH79" i="5"/>
  <c r="BC79" i="5"/>
  <c r="BH78" i="5"/>
  <c r="BC78" i="5"/>
  <c r="BH77" i="5"/>
  <c r="BC77" i="5"/>
  <c r="BH75" i="5"/>
  <c r="BC75" i="5"/>
  <c r="BH74" i="5"/>
  <c r="BC74" i="5"/>
  <c r="BH73" i="5"/>
  <c r="BC73" i="5"/>
  <c r="BH72" i="5"/>
  <c r="BC72" i="5"/>
  <c r="BH71" i="5"/>
  <c r="BC71" i="5"/>
  <c r="BH70" i="5"/>
  <c r="BC70" i="5"/>
  <c r="BH69" i="5"/>
  <c r="BC69" i="5"/>
  <c r="BD59" i="5"/>
  <c r="AY59" i="5"/>
  <c r="BI59" i="5" s="1"/>
  <c r="AS59" i="5"/>
  <c r="AC59" i="5"/>
  <c r="BI44" i="5"/>
  <c r="BD44" i="5"/>
  <c r="BN44" i="5" s="1"/>
  <c r="AZ44" i="5"/>
  <c r="AK44" i="5"/>
  <c r="BI43" i="5"/>
  <c r="BD43" i="5"/>
  <c r="BN43" i="5" s="1"/>
  <c r="AZ43" i="5"/>
  <c r="AK43" i="5"/>
  <c r="BH97" i="4"/>
  <c r="BC97" i="4"/>
  <c r="BH96" i="4"/>
  <c r="BC96" i="4"/>
  <c r="BH94" i="4"/>
  <c r="BC94" i="4"/>
  <c r="BH93" i="4"/>
  <c r="BC93" i="4"/>
  <c r="BH92" i="4"/>
  <c r="BC92" i="4"/>
  <c r="BH90" i="4"/>
  <c r="BC90" i="4"/>
  <c r="BH89" i="4"/>
  <c r="BC89" i="4"/>
  <c r="BH88" i="4"/>
  <c r="BC88" i="4"/>
  <c r="BH87" i="4"/>
  <c r="BC87" i="4"/>
  <c r="BH86" i="4"/>
  <c r="BC86" i="4"/>
  <c r="BH85" i="4"/>
  <c r="BC85" i="4"/>
  <c r="BH84" i="4"/>
  <c r="BC84" i="4"/>
  <c r="BH83" i="4"/>
  <c r="BC83" i="4"/>
  <c r="BH82" i="4"/>
  <c r="BC82" i="4"/>
  <c r="BH81" i="4"/>
  <c r="BC81" i="4"/>
  <c r="BH80" i="4"/>
  <c r="BC80" i="4"/>
  <c r="BH79" i="4"/>
  <c r="BC79" i="4"/>
  <c r="BH77" i="4"/>
  <c r="BC77" i="4"/>
  <c r="BH76" i="4"/>
  <c r="BC76" i="4"/>
  <c r="BH75" i="4"/>
  <c r="BC75" i="4"/>
  <c r="BH74" i="4"/>
  <c r="BC74" i="4"/>
  <c r="BH73" i="4"/>
  <c r="BC73" i="4"/>
  <c r="BH72" i="4"/>
  <c r="BC72" i="4"/>
  <c r="BH71" i="4"/>
  <c r="BC71" i="4"/>
  <c r="BH70" i="4"/>
  <c r="BC70" i="4"/>
  <c r="BD60" i="4"/>
  <c r="AY60" i="4"/>
  <c r="BI60" i="4" s="1"/>
  <c r="AS60" i="4"/>
  <c r="AC60" i="4"/>
  <c r="BI45" i="4"/>
  <c r="BD45" i="4"/>
  <c r="BN45" i="4" s="1"/>
  <c r="AZ45" i="4"/>
  <c r="AK45" i="4"/>
  <c r="BI44" i="4"/>
  <c r="BD44" i="4"/>
  <c r="BN44" i="4" s="1"/>
  <c r="AZ44" i="4"/>
  <c r="AK44" i="4"/>
  <c r="BH90" i="3"/>
  <c r="BC90" i="3"/>
  <c r="BH88" i="3"/>
  <c r="BC88" i="3"/>
  <c r="BH87" i="3"/>
  <c r="BC87" i="3"/>
  <c r="BH85" i="3"/>
  <c r="BC85" i="3"/>
  <c r="BH84" i="3"/>
  <c r="BC84" i="3"/>
  <c r="BH83" i="3"/>
  <c r="BC83" i="3"/>
  <c r="BH82" i="3"/>
  <c r="BC82" i="3"/>
  <c r="BH81" i="3"/>
  <c r="BC81" i="3"/>
  <c r="BH80" i="3"/>
  <c r="BC80" i="3"/>
  <c r="BH78" i="3"/>
  <c r="BC78" i="3"/>
  <c r="BH77" i="3"/>
  <c r="BC77" i="3"/>
  <c r="BH76" i="3"/>
  <c r="BC76" i="3"/>
  <c r="BH75" i="3"/>
  <c r="BC75" i="3"/>
  <c r="BH74" i="3"/>
  <c r="BC74" i="3"/>
  <c r="BH73" i="3"/>
  <c r="BC73" i="3"/>
  <c r="BH72" i="3"/>
  <c r="BC72" i="3"/>
  <c r="BH71" i="3"/>
  <c r="BC71" i="3"/>
  <c r="BH70" i="3"/>
  <c r="BC70" i="3"/>
  <c r="BD60" i="3"/>
  <c r="AY60" i="3"/>
  <c r="BI60" i="3" s="1"/>
  <c r="AS60" i="3"/>
  <c r="AC60" i="3"/>
  <c r="BI45" i="3"/>
  <c r="BD45" i="3"/>
  <c r="AZ45" i="3"/>
  <c r="AK45" i="3"/>
  <c r="BI44" i="3"/>
  <c r="BD44" i="3"/>
  <c r="AZ44" i="3"/>
  <c r="AK44" i="3"/>
  <c r="BH90" i="2"/>
  <c r="BC90" i="2"/>
  <c r="BH88" i="2"/>
  <c r="BC88" i="2"/>
  <c r="BH87" i="2"/>
  <c r="BC87" i="2"/>
  <c r="BH86" i="2"/>
  <c r="BC86" i="2"/>
  <c r="BH85" i="2"/>
  <c r="BC85" i="2"/>
  <c r="BH83" i="2"/>
  <c r="BC83" i="2"/>
  <c r="BH82" i="2"/>
  <c r="BC82" i="2"/>
  <c r="BH81" i="2"/>
  <c r="BC81" i="2"/>
  <c r="BH80" i="2"/>
  <c r="BC80" i="2"/>
  <c r="BH79" i="2"/>
  <c r="BC79" i="2"/>
  <c r="BH78" i="2"/>
  <c r="BC78" i="2"/>
  <c r="BH77" i="2"/>
  <c r="BC77" i="2"/>
  <c r="BH75" i="2"/>
  <c r="BC75" i="2"/>
  <c r="BH74" i="2"/>
  <c r="BC74" i="2"/>
  <c r="BH73" i="2"/>
  <c r="BC73" i="2"/>
  <c r="BH72" i="2"/>
  <c r="BC72" i="2"/>
  <c r="BH71" i="2"/>
  <c r="BC71" i="2"/>
  <c r="BH70" i="2"/>
  <c r="BC70" i="2"/>
  <c r="BD60" i="2"/>
  <c r="AY60" i="2"/>
  <c r="BI60" i="2" s="1"/>
  <c r="AS60" i="2"/>
  <c r="AC60" i="2"/>
  <c r="BI45" i="2"/>
  <c r="BD45" i="2"/>
  <c r="BN45" i="2" s="1"/>
  <c r="AZ45" i="2"/>
  <c r="AK45" i="2"/>
  <c r="BI44" i="2"/>
  <c r="BD44" i="2"/>
  <c r="BN44" i="2" s="1"/>
  <c r="AZ44" i="2"/>
  <c r="AK44" i="2"/>
  <c r="BI59" i="8" l="1"/>
  <c r="BN43" i="7"/>
  <c r="BN44" i="7"/>
  <c r="BI59" i="7"/>
  <c r="BI60" i="7"/>
  <c r="BN46" i="6"/>
  <c r="BI62" i="6"/>
  <c r="BN45" i="6"/>
  <c r="BN44" i="6"/>
  <c r="BN45" i="3"/>
  <c r="BN44" i="3"/>
</calcChain>
</file>

<file path=xl/sharedStrings.xml><?xml version="1.0" encoding="utf-8"?>
<sst xmlns="http://schemas.openxmlformats.org/spreadsheetml/2006/main" count="1959" uniqueCount="394">
  <si>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</si>
  <si>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</si>
  <si>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</si>
  <si>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</si>
  <si>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</si>
  <si>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</si>
  <si>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</si>
  <si>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</si>
  <si>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</si>
  <si>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</si>
  <si>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</si>
  <si>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</si>
  <si>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</si>
  <si>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</si>
  <si>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</si>
  <si>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</si>
  <si>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</si>
  <si>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</si>
  <si>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</si>
  <si>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</si>
  <si>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</si>
  <si>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</si>
  <si>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</si>
  <si>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</si>
  <si>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</si>
  <si>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</si>
  <si>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</si>
  <si>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</si>
  <si>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</si>
  <si>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</si>
  <si>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</si>
  <si>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</si>
  <si>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</si>
  <si>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</si>
  <si>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</si>
  <si>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</si>
  <si>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</si>
  <si>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</si>
  <si>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</si>
  <si>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</si>
  <si>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</si>
  <si>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</si>
  <si>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</si>
  <si>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</si>
  <si>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</si>
  <si>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</si>
  <si>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</si>
  <si>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</si>
  <si>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</si>
  <si>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</si>
  <si>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</si>
  <si>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</si>
  <si>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</si>
  <si>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</si>
  <si>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</si>
  <si>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</si>
  <si>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</si>
  <si>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</si>
  <si>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</si>
  <si>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</si>
  <si>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</si>
  <si>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</si>
  <si>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</si>
  <si>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</si>
  <si>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</si>
  <si>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</si>
  <si>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</si>
  <si>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</si>
  <si>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</si>
  <si>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</si>
  <si>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</si>
  <si>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</si>
  <si>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</si>
  <si>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</si>
  <si>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</si>
  <si>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</si>
  <si>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</si>
  <si>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</si>
  <si>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</si>
  <si>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</si>
  <si>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</si>
  <si>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виконання наданих законодавством повноважень у відповідній сфері</t>
  </si>
  <si>
    <t>Забезпечення виконання наданих законодавством повноважень у сфері культури і туризму.  Забезпечення складання і надання кошторисної, звітної, фінансової документації, фінансування установ згідно ззатвердженими кошторисами</t>
  </si>
  <si>
    <t>Забезпечення складання і  надання кошторисної, звітної, фінансової документації, фінансування установ згідно з затвердженими кошторисами</t>
  </si>
  <si>
    <t>Забезпечення виконання наданих законодавством повноважень у сфері культури</t>
  </si>
  <si>
    <t>УСЬОГО</t>
  </si>
  <si>
    <t>економія коштів по заробітній платі , яка виникла внаслідок подій в країні (відпустка без збереження заробітної плати прцівників), невикористані кошти по послугам та відрядженням.</t>
  </si>
  <si>
    <t>Усього</t>
  </si>
  <si>
    <t>затрат</t>
  </si>
  <si>
    <t/>
  </si>
  <si>
    <t>кількість штатних одиниць відділу, всього</t>
  </si>
  <si>
    <t>од.</t>
  </si>
  <si>
    <t>штатний розпис</t>
  </si>
  <si>
    <t>кількість штатних одиниць апарату</t>
  </si>
  <si>
    <t>кількість штатних одиниць сектору фінансово -економічної діяльності та бухгалтерського обліку</t>
  </si>
  <si>
    <t>кількість штатних одиниць, з них жінок</t>
  </si>
  <si>
    <t>осіб</t>
  </si>
  <si>
    <t>табель обліку робосого часу</t>
  </si>
  <si>
    <t>кількість штатних одиниць, з них чоловіків</t>
  </si>
  <si>
    <t>табель обліку робочого часу</t>
  </si>
  <si>
    <t>видатки загального фонду на забезпечення виконання наданих законодавством повноважень у відповідній сфері</t>
  </si>
  <si>
    <t>грн.</t>
  </si>
  <si>
    <t>кошторис</t>
  </si>
  <si>
    <t>продукту</t>
  </si>
  <si>
    <t>кількість отриманих листів, звернень, заяв, скарг,нормативно-правових актів</t>
  </si>
  <si>
    <t>журнал реєстрації</t>
  </si>
  <si>
    <t>кількість закладів, що обслуговуються</t>
  </si>
  <si>
    <t>мережа</t>
  </si>
  <si>
    <t>кількість особових рахунків</t>
  </si>
  <si>
    <t>шт.</t>
  </si>
  <si>
    <t>звітність установи</t>
  </si>
  <si>
    <t>кількість складених звітів</t>
  </si>
  <si>
    <t>кількістьзакладів, що обслуговуються сільської місцевості</t>
  </si>
  <si>
    <t>мережа закладів</t>
  </si>
  <si>
    <t>кількість закладів,що обслуговуються міської місцевості</t>
  </si>
  <si>
    <t>кількість вихідних документів</t>
  </si>
  <si>
    <t>ефективності</t>
  </si>
  <si>
    <t>кількість прийнятих листів, звернень, заяв, скарг, нормативних документів  на одного працівника</t>
  </si>
  <si>
    <t>розрахунково</t>
  </si>
  <si>
    <t>витрати на утримання однієї штатної одиниці</t>
  </si>
  <si>
    <t>кількість установ, які обслуговує 1 працівник</t>
  </si>
  <si>
    <t>кількість складених звітів на одного працівника</t>
  </si>
  <si>
    <t>якості</t>
  </si>
  <si>
    <t>% вчасно виконаних листів,звернень, запитів</t>
  </si>
  <si>
    <t>відс.</t>
  </si>
  <si>
    <t>розрахунок</t>
  </si>
  <si>
    <t>Звільнення працівників в зв'язку з подіями в країні.</t>
  </si>
  <si>
    <t>Звільнення працівників внаслідок подій в країні.</t>
  </si>
  <si>
    <t>Тимчасові вакансії за посадами робітників.</t>
  </si>
  <si>
    <t>економія коштів по заробітній платі , внаслідок подій в країні (відпустка без збереження заробітної плати), економія коштів по послугам та відрядженням (невикористовувлись відрядження та деякі послуги)</t>
  </si>
  <si>
    <t>Збільшилося внаслідок звернень  працівників із заявами та клопотаннями.</t>
  </si>
  <si>
    <t>зменшення</t>
  </si>
  <si>
    <t>Збільшилася  кількість вихідної документації ,внаслідок надання відповідей на запити, заяви та ін.</t>
  </si>
  <si>
    <t>Збільшення внаслідок зверень, заяв від працівників.</t>
  </si>
  <si>
    <t>економія коштів по заробітній платі ( відпустка без збереження)</t>
  </si>
  <si>
    <t>Керівництво і управління у відповідній сфері</t>
  </si>
  <si>
    <t>Аналізуючі стан виконання бюджетної програми , зроблено висновок , що програма виконана за результативними показниками в повному обсязі.</t>
  </si>
  <si>
    <t>У 2022 році фінансування апарату відділу РКіТ за бюджетною програмою КПКВК МБ 1010160 "Керівництво і управління у відповідній сфері у містах (місті Києві), селищах, селах, територіальних громадах " здійснювалося в межах затвердженого кошторису. Бюджетні зобов'язання здійснювались відповідно видаткам загального фонду в межах бюджетних призначень, забезпечуючи цільове спрямування  та використання бюджетних коштів. Для повного та вчасного використання бюджетних коштів  і одночасне недопущення Кредиторської заборгованості оперативно  та відповідально опрацьовувалися підтвердні документи, що надавалися до казначейства. В результаті виконання бюджетної програми забезпечено виконання наданих законодавством повноважень у сфері  культури і туризму, забезпечено складання і надання кошторисної , звітної,  фінансової документації  установ культури.</t>
  </si>
  <si>
    <t>1000000</t>
  </si>
  <si>
    <t>Відділ РКіТ</t>
  </si>
  <si>
    <t>Начальник відділу РКіТ</t>
  </si>
  <si>
    <t>В.о.начальника фінансового відділу</t>
  </si>
  <si>
    <t>Ірина БОТЕЗАТ</t>
  </si>
  <si>
    <t>Лілія ІЛЬЧУК</t>
  </si>
  <si>
    <t>41187184</t>
  </si>
  <si>
    <t>14502000000</t>
  </si>
  <si>
    <t xml:space="preserve">  гривень</t>
  </si>
  <si>
    <t>місцевого бюджету на 2022  рік</t>
  </si>
  <si>
    <t>1010160</t>
  </si>
  <si>
    <t>Керівництво і управління у відповідній сфері у містах (місті Києві), селищах, селах, територіальних громадах</t>
  </si>
  <si>
    <t>Вiддiл розвитку культури i туризму виконавчого комiтету Баштанської мiської ради Миколаївської областi</t>
  </si>
  <si>
    <t>1010000</t>
  </si>
  <si>
    <t>0160</t>
  </si>
  <si>
    <t>0111</t>
  </si>
  <si>
    <t>Задоволення потреб особистості в отримані якісної культурно- мистецької освіти</t>
  </si>
  <si>
    <t>Створення умов для розвитку позашкільної мистецької освіти</t>
  </si>
  <si>
    <t>Забезпечення надання початкової музичної освіти.</t>
  </si>
  <si>
    <t>Надання початкової музичної,хореографічної освіти, освіти з образотворчого мистецтва  та художнього промислу.</t>
  </si>
  <si>
    <t>Внаслідок подій в країні виникла економія коштів по заробітній платі ( скоротилось відвідування учнів в школі, скорочення педагогічних годин, відпустки за власний рахунок), зменшення використання послуг, придбання товарів та економія коштів по комунальним послугам.</t>
  </si>
  <si>
    <t>Середнє число окладів(ставок) керівних працівників</t>
  </si>
  <si>
    <t>звіт по мережі,штатам та контингентам</t>
  </si>
  <si>
    <t>Середнє число окладів (ставок) обслуговуючого та технічного персоналу</t>
  </si>
  <si>
    <t>кількість установ , всього</t>
  </si>
  <si>
    <t>середнє число окладів (ставок)- усього</t>
  </si>
  <si>
    <t>середнє число окладів (ставок )педагогічного персоналу</t>
  </si>
  <si>
    <t>кількість відділень(фортепіано,народні інструменти тощо)</t>
  </si>
  <si>
    <t>кількість класів</t>
  </si>
  <si>
    <t>видатки на отримання освіти у школах естетичного виховання,загального фонду</t>
  </si>
  <si>
    <t>видатки на отримання освіти у школах естетичного виховання , спеціального фонду</t>
  </si>
  <si>
    <t>середня кількість учнів,які отримують освіту у школах естетичного виховання</t>
  </si>
  <si>
    <t>звітність</t>
  </si>
  <si>
    <t>середня кількість учнів,звільнених від плати</t>
  </si>
  <si>
    <t>середня кількість дівчаток,які отримують освіту у школах естетичного виховання</t>
  </si>
  <si>
    <t>середня кількість хлопчиків,які навчаються в школах естетичного виховання</t>
  </si>
  <si>
    <t>звітність установ</t>
  </si>
  <si>
    <t>середня кількість хлопчиків,які звільнені від плати за навчання</t>
  </si>
  <si>
    <t>середня кількість дівчаток,які звільнені від плати за навчання</t>
  </si>
  <si>
    <t>кількість учнів на одну педагогічну ставку</t>
  </si>
  <si>
    <t>витрати на навчання одного учня, який отримує освіту у школах естетичного виховання дітей</t>
  </si>
  <si>
    <t>динаміка збільшення кількості учнів,які отримують освіту в плановому періодіпо відношенню до фактичного показника попереднього періоду</t>
  </si>
  <si>
    <t>Фактична кількість штатних одиниць зменшилася на 2,0 шт.од., в зв'язку зі звільненням педагогічного персоналу.</t>
  </si>
  <si>
    <t>Звільнення педагогічного персоналу</t>
  </si>
  <si>
    <t>Розбіжності в показниках паспорту бюджетної програми</t>
  </si>
  <si>
    <t>Залишки бюджетних асигнувань склалися внаслідок подій в країні</t>
  </si>
  <si>
    <t>економія коштів , васлідок подій в країні (мобілізація працівників)</t>
  </si>
  <si>
    <t>Збільшення набору учнів на навчання в музичній школі.</t>
  </si>
  <si>
    <t>Пов'язано з подіями в країні, збільшилася кількість пільгових категорій громадян .</t>
  </si>
  <si>
    <t>Збільшилась кількість учнів</t>
  </si>
  <si>
    <t>Збільшилась кількість громадян пільгової категорії.</t>
  </si>
  <si>
    <t>Збільшення кількості учнів, та зменшення педагогічного персоналу в зв'язку зі звільненням .</t>
  </si>
  <si>
    <t>За рахунок збільшення чисельності учнів , зменшились видатки на 1 учня.</t>
  </si>
  <si>
    <t>Збільшився набір  учнів до музичної школи.</t>
  </si>
  <si>
    <t>Духовне та естетичне виховання дітей та молоді</t>
  </si>
  <si>
    <t>Результативні показники бюджетної програми виконані в повному обсязі, що свідчить про збільшення учнів .Забезпечено надання початкової музичної освти</t>
  </si>
  <si>
    <t>В 2022 році виконання бюджетної програми забезпечено в повному обсязі. Бюджетні кошти використані на оплату праці , енергоносіїв та матеріальне забезпечення школи естетичного виховання (музичної школи) для виконання бюджетної програми, а саме на задоволення потреб особистості в отримані якісної музичної освіти. Результативні показники приведені до необхідного рівня функціонування музичної школи та здійснення поставлениї завдань - забезпечення надання початкової музичної освти.</t>
  </si>
  <si>
    <t>1011080</t>
  </si>
  <si>
    <t>Надання спеціалізованої освіти мистецькими школами</t>
  </si>
  <si>
    <t>1080</t>
  </si>
  <si>
    <t>0960</t>
  </si>
  <si>
    <t>Сприяння централізованому комплектуванню та використанню бібліотечних фондів</t>
  </si>
  <si>
    <t>Целеспрямована діяльність органів влади для вирішення суспільних проблем, досягнення й реалізації загальнозначущих цілій розвитку бібліотечної справи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</si>
  <si>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контроль</t>
  </si>
  <si>
    <t>відхилення виникли внаслідок подій в країні , економія коштів по заробітній платі, енергоносіям. ( відпустка без збереження заробітної плати, простій працівників  в установах)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</si>
  <si>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</si>
  <si>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</si>
  <si>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</si>
  <si>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</si>
  <si>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(бібліотек),</t>
  </si>
  <si>
    <t>видатки загального фонду на забезпечення діяльності бібліотек</t>
  </si>
  <si>
    <t>тис.грн.</t>
  </si>
  <si>
    <t>середне число окладів міської місцевості</t>
  </si>
  <si>
    <t>середне число окладів сільської місцевості</t>
  </si>
  <si>
    <t>число читачів</t>
  </si>
  <si>
    <t>тис.чол.</t>
  </si>
  <si>
    <t>бібліотечний фонд</t>
  </si>
  <si>
    <t>тис. примірників</t>
  </si>
  <si>
    <t>поповнення бібліотечного фонду</t>
  </si>
  <si>
    <t>списання бібліотечного фонду</t>
  </si>
  <si>
    <t>кількість книговидач</t>
  </si>
  <si>
    <t>число читачів, з них жінок</t>
  </si>
  <si>
    <t>число читачів, з них чоловіків</t>
  </si>
  <si>
    <t>число читачів, з них дівчаток</t>
  </si>
  <si>
    <t>клькість читачів, з них хлопчиків</t>
  </si>
  <si>
    <t>кількість книговидач на одного працівника (ставку),</t>
  </si>
  <si>
    <t>середні затрати на обслуговування одного читача</t>
  </si>
  <si>
    <t>середні витрати на придбання одного примірника книжок</t>
  </si>
  <si>
    <t>динаміка поповнення бібліотечного фонду в плановому періоді відповідно до фактичного показника попереднього періоду</t>
  </si>
  <si>
    <t>динаміка збільшення кількості книговидач у плановому періоді відповідно до фактичного показника попереднього періоду</t>
  </si>
  <si>
    <t>Звільнення бібліотекарів внаслідок подій в країні.</t>
  </si>
  <si>
    <t>Збільшення штатної чисельності робітників на 1,5 шт.од, в зв'язку  з виробничою необхідністю ці посади вакантні , фактично зайняті 1,25 шт.од.</t>
  </si>
  <si>
    <t>Введено в штат 1,5 шт.од.робітників в зв'язку з виробничою необхідністю. Звільнено за власним бажанням 3,0 шт.од. бібліотекарів (внаслідок подій в країні.)</t>
  </si>
  <si>
    <t>Економія коштів по заробітній платі, енергоносіям та іншими видаткам, внаслідок подій в країні</t>
  </si>
  <si>
    <t>Введено в штат 1,5 шт.од. посади робітника в сільські бібліотеки.</t>
  </si>
  <si>
    <t>Зменшилась кількість читачів в зв'язку з подіями в країні, обмежений режим з відвідувачами.</t>
  </si>
  <si>
    <t>Придбано менша кількість примірників</t>
  </si>
  <si>
    <t>Придбано менше примірників , але більшою вартістю</t>
  </si>
  <si>
    <t>В зв'язку з подіями в країні</t>
  </si>
  <si>
    <t>Зменшилося поповнення бібліотечного фонду, внаслідок подій в країні та розподілу книжок відповідно до державних програм, спонсорських надходжень.</t>
  </si>
  <si>
    <t>Бібліотечні працівники працювали в обмеженому режимі внаслідок подій в країні, тому недовиконання плану по списанню бібліотечної літератури</t>
  </si>
  <si>
    <t>Була списана кількість примірників (рос.мовою) за більшою вартістю ніж планувалося списання примірників застарілої літератури.</t>
  </si>
  <si>
    <t>Зменшення показників книговидачі виникло за рахунок , того що протягом року заклади працювали в обмеженому режимі, не відбувалось поповнення бібліотечного фонду сучасними та новими книжками</t>
  </si>
  <si>
    <t>Зменшилась кількість читачів , а саме жінок.</t>
  </si>
  <si>
    <t>Зменшення кількості читачів</t>
  </si>
  <si>
    <t>Внаслідок подій в країні зменшення кількості книговидач</t>
  </si>
  <si>
    <t>Зменшення чисельності читачів</t>
  </si>
  <si>
    <t>Внаслідок подій в країни придбання бібліотечної літератури за рахунок бюджетних коштів не відбувалося тому відхилення. Надходження за рахунок спонсорських та благодійних внесків.</t>
  </si>
  <si>
    <t>Динаміка поповнення біблотечного фонду знизиласть внаслідок подій в країні.</t>
  </si>
  <si>
    <t>Динаміка книговидач зменшилася внаслідок подій в країні.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</si>
  <si>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</si>
  <si>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Відхилення результативних показників виникли за рахунок , того що заклади бібліотек працювали в обмеженому режимі через події в країні, що привело до зменшення по  деяким показникам.</t>
  </si>
  <si>
    <t>відхилення фактичних результативних показників по забезпеченню виконання функцій і завдвнь покладених на бюджетну програму утворилось через економію коштів по зпробітні й платі , енергоносіям внаслідок подій в країні. В цілому установою забезпечено виконання бюджетної програми відповідно до запаланованих бюджетних асигнувань. Відхилення деяких  бюджетних показників зумовленне впливом негативних подій.Бюджетна програма в 2022 році є виконаною до поставлених цілей та завдань.</t>
  </si>
  <si>
    <t>1014030</t>
  </si>
  <si>
    <t>Забезпечення діяльності бібліотек</t>
  </si>
  <si>
    <t>4030</t>
  </si>
  <si>
    <t>0824</t>
  </si>
  <si>
    <t>Захист та збереження культурної спадщини, турбота про розвиток культури</t>
  </si>
  <si>
    <t>Забезпечення збереження популяризації духовного надбання нації (розвиток інфраструктури музеїв), забезпечення виставковою діяльністю</t>
  </si>
  <si>
    <t>відхилення відбулися внаслідок подій в країні ( економія коштів по заробітній платі , енергоносіям та іншим видаткам)</t>
  </si>
  <si>
    <t>середнє число окладів (ставок) обслуговуючого та технічного персоналу</t>
  </si>
  <si>
    <t>кількість музеїв</t>
  </si>
  <si>
    <t>середнє число окладів (ставок)</t>
  </si>
  <si>
    <t>площа приміщень</t>
  </si>
  <si>
    <t>м.кв.</t>
  </si>
  <si>
    <t>видатки загального фонду на забезпечення діяльності музеїв</t>
  </si>
  <si>
    <t>кількість екскурсій у музеях</t>
  </si>
  <si>
    <t>кількість експонатів - усього</t>
  </si>
  <si>
    <t>тис.од.</t>
  </si>
  <si>
    <t>кількість відвідувачів музеїв</t>
  </si>
  <si>
    <t>середня кількість відвідувачів,з них жінок</t>
  </si>
  <si>
    <t>середня кількість відвідувачів,з них чоловіків</t>
  </si>
  <si>
    <t>середня кількість відвідувачів,з них дівчат</t>
  </si>
  <si>
    <t>середня кількість відвідувачів,з них хлопчиків</t>
  </si>
  <si>
    <t>кількість екскурсій , з них виставкові</t>
  </si>
  <si>
    <t>кількість екскурсій, з них тематичні</t>
  </si>
  <si>
    <t>середні витрати на одного відвідувача</t>
  </si>
  <si>
    <t>динаміка збільшення екскурсій у плановому періоді відповідно до фактичного показника попереднього періоду</t>
  </si>
  <si>
    <t>динаміка збільшення відвідувачів у плановому періоді відповідно до фактичного показника попереднього періоду</t>
  </si>
  <si>
    <t>Протягом року музеї працювали в обмеженому режимі через події в країні, тому фактичні результативні показники мають розбіжності  і видхилення.</t>
  </si>
  <si>
    <t>Обмеження  в роботі закладів музеїв</t>
  </si>
  <si>
    <t>Внаслідок подій в країні зменшилась чисельність відвідувачів.</t>
  </si>
  <si>
    <t>Внаслідок подій в країні зменшення кількості відвідувачів -жінок</t>
  </si>
  <si>
    <t>Внаслідок подій в країні зменшення відвідувачів - чоловіків</t>
  </si>
  <si>
    <t>Зменшення відвідувачів- дівчат , внаслідок подій в країні</t>
  </si>
  <si>
    <t>Зменшення відвідувачів - хлопчиків, внаслідок подій в країні.</t>
  </si>
  <si>
    <t>Зменшення кількості виставок , внаслідок подій в країні</t>
  </si>
  <si>
    <t>Зменшення кількості відвідувачів призвело до збільшення витрат на одного відвідувача.</t>
  </si>
  <si>
    <t>Динаміка проведення екскурсій зменшилася внаслідок подій в країні.</t>
  </si>
  <si>
    <t>Динаміка кількості відвідувачів зменшилася внаслідок подій в країні.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</si>
  <si>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</si>
  <si>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протягом року музеї працювали в обмеженому режимі внаслідок подій в країні , тому стан виконання результативних показників має низький рівень.</t>
  </si>
  <si>
    <t>В 2022 році стан виконання бюджетної прогами виконаний в неповному обсязі в зв'язку з подіями в країні. Управління бюджетними коштами здійснювалось в межах бюджетних повноважень ефективного, раціонального , цільового та економного використання на досягнення поставлених цілей та завдань, щодо захисту збереження та використання культурної спадщини.</t>
  </si>
  <si>
    <t>1014040</t>
  </si>
  <si>
    <t>Забезпечення діяльності музеїв i виставок</t>
  </si>
  <si>
    <t>4040</t>
  </si>
  <si>
    <t>Підвищення якості та ефективності надання культурних заходівзбереження та зміцнення культури населення,формування високої індивідуальної естетичної культури,популяризація культурного дозвілля</t>
  </si>
  <si>
    <t>Забезпечення організації культурного дозвілля населення і зміцнення культурних традицій</t>
  </si>
  <si>
    <t>Придбання обладнання і предметів довгострокового користува</t>
  </si>
  <si>
    <t>Забезпечення    організації    культурного   дозвілля населення   і зміцнення     культурних  традицій</t>
  </si>
  <si>
    <t>Придбання обладнання і предметів довгострокового користування</t>
  </si>
  <si>
    <t>Відхилення по загальному фонду та спеціальному фондах виникло внаслідок подій в країні , економія коштів по заробітні платі , енергоносіям, та ішим поточним видаткам (економія коштів по поточному ремонту).</t>
  </si>
  <si>
    <t>Відхилення внаслідок подій в країні, обмеження видатків,щодо придбання предметів довгострокового використання.</t>
  </si>
  <si>
    <t>обсяг видатків на придбання предметів довгострокового користування</t>
  </si>
  <si>
    <t>кількість установ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</si>
  <si>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</si>
  <si>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</si>
  <si>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установ - усього у тому числі: інших закладів клубного типу</t>
  </si>
  <si>
    <t>середнє число окладів (ставок) обслуговуючого та технічного персоналу,</t>
  </si>
  <si>
    <t>видатки загального фонду на забезпечення діяльності палаців, будинків культури, клубів та інших закладів клубного типу</t>
  </si>
  <si>
    <t>площа приміщень, яка потребує проведення капітального ремонту</t>
  </si>
  <si>
    <t>кв. м.</t>
  </si>
  <si>
    <t>керівні працівники:жінок</t>
  </si>
  <si>
    <t>керівні працівнки:зних чоловіки</t>
  </si>
  <si>
    <t>видатки спеціального фонду на забезпечення діяльності палаців, будинків культури, клубів,центрів дозвілля та інших клубних закладів</t>
  </si>
  <si>
    <t>кількість відвідувачів - усього</t>
  </si>
  <si>
    <t>кількість закладів, в яких планується провести капітальний ремонт</t>
  </si>
  <si>
    <t>клькість відвідувачів сільської місцевості</t>
  </si>
  <si>
    <t>кількість відвідувачів міської місцевості</t>
  </si>
  <si>
    <t>кількість відвідувачів:  зних жінок</t>
  </si>
  <si>
    <t>кількість відвідувачів: з них  діти</t>
  </si>
  <si>
    <t>кількість відвідувачів: з них люди похилого віку</t>
  </si>
  <si>
    <t>чмсельність відвідувачів на одну штатну одиницю</t>
  </si>
  <si>
    <t>середні витрати на проведення 1 кв.м. капітального ремонту</t>
  </si>
  <si>
    <t>відсоток площі, на якій проведено капремонт, до площі, що потребує ремонту</t>
  </si>
  <si>
    <t>відсоток чисельності  відвідувачів сільської місцевості до чисельності відвідувачів міської місцевості</t>
  </si>
  <si>
    <t>відхилення спеціального фонду утворилося внаслідок подій в країні ( обмеження видатків)</t>
  </si>
  <si>
    <t>Звільнення керівників закладів культури внаслідок подій в країні</t>
  </si>
  <si>
    <t>Звільнення спеціалістів (виїзд за кордон) внаслідок подій в країні</t>
  </si>
  <si>
    <t>Зменшення штатної чисельності відбулося внаслідок подій в країні.</t>
  </si>
  <si>
    <t>Відхилення фактичних результативних показників відбулися  внаслідок подій в країні</t>
  </si>
  <si>
    <t>Звільнення працівників , внаслідок подій в країні</t>
  </si>
  <si>
    <t>Звільнення працівників  , внаслідок подій в країні.</t>
  </si>
  <si>
    <t>відхилення показників відбулося в зв'язку з обмеженими видатками</t>
  </si>
  <si>
    <t>Заклад працював в обмеженому режимі внаслідок подій в країні , що призвело до зменшення кількості відвідувачів.</t>
  </si>
  <si>
    <t>Внаслідок подій в країні зменшеня кількості відвідувачів.</t>
  </si>
  <si>
    <t>Зменшення кількості відвідувачів, внаслідок подій в країні</t>
  </si>
  <si>
    <t>Зменшення кількості відвідувачів внаслідок подій в країні</t>
  </si>
  <si>
    <t>Зменшення відвідувачів внаслідок подій в країні</t>
  </si>
  <si>
    <t>Середні витрати на 1 відвідувача збільшилися внаслідок зменшення кількості відвідувачів.</t>
  </si>
  <si>
    <t>Зменшення за рахунок зиаеншення кількості відвідувачів.</t>
  </si>
  <si>
    <t>Витрати на 1 шт.од. зменшилися внаслідок подій в країні , відбулося звільнення працівників, відпустка без збереження (економія коштів по заробітній платі), зменшилися фактичні видатки.</t>
  </si>
  <si>
    <t>Збільшення динаміки відвідувачів не відбулося внаслідок подій в країні, зменшення кількості відвідувачів.</t>
  </si>
  <si>
    <t>Внаслідок подій в країні капітальні ремонту в закладах культури не проводились.</t>
  </si>
  <si>
    <t>Надання послуг з організації культурного дозвілля населення</t>
  </si>
  <si>
    <t>Відхилення результативних показників виникли внаслідок подій в країні, заклади культури працювали в обмеженому режимі з відвідувачами, заходи майже не проводились , що привело до змешення результативних показників.</t>
  </si>
  <si>
    <t>Відхилення фактичних результативних показників по забезпеченню виконання функцій і завдань покладених на бюджетну програму утворилосьь наслідок подій в країні, відпустки без збереження заробітної плати призвели до економії коштів по заробітній платі, обмеження режиму роботи закладів культури призвели до економії коштів по енергоносіям та іншим матеріальним витратам.Бюджетна програма в 2022 році в  цілому є виконаною відповідно до діючих нормативно- правових актів. Забезпечення функціонування видатків з місцевого бюджету надало можливість закладам культури зберегти у бойових умовах зберегти свою діяльність.</t>
  </si>
  <si>
    <t>1014060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</si>
  <si>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</si>
  <si>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</si>
  <si>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</si>
  <si>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реалізації заходів, затверджених програмою розвитку культури і мистецтва, спрямованих на створення незалежного задоволення культурних і духовних потреб населення.</t>
  </si>
  <si>
    <t>підтримка та розвиток культурно - освітніх заходів</t>
  </si>
  <si>
    <t>Окремі заходи по реалізації державних (регіональних ) програм, не віднесені до заходів розвитку</t>
  </si>
  <si>
    <t>Відхилення касових видатків відбулося внаслідок подій в країні , культурно- масові заходви не відбувались.</t>
  </si>
  <si>
    <t>Програма розвитку культури на території Баштанської міської ради на 2021-2023 роки</t>
  </si>
  <si>
    <t>кількість установ</t>
  </si>
  <si>
    <t>кількість культурно - освітніх заходів</t>
  </si>
  <si>
    <t>кількість культурно-освітніх заходів в сільській місцевості</t>
  </si>
  <si>
    <t>кількість культурно-освітніх заходів в міській місцевості</t>
  </si>
  <si>
    <t>кількість колективів, що беруть участь у заходах</t>
  </si>
  <si>
    <t>обсяг видатків на проведення культурно - освітніх заходів за рахунок коштів місцевих бюджетів</t>
  </si>
  <si>
    <t>середні витрати на проведення одного заходу</t>
  </si>
  <si>
    <t>динаміка збільшення кількості заходів у плановому періоді відповідно до фактичного показника попереднього періоду</t>
  </si>
  <si>
    <t>динаміка збільшення кількості учасників у плановому періоді відповідно до фактичного показника попереднього періоду</t>
  </si>
  <si>
    <t>Внаслідок подій в країні заплановані заходи не відбувалися</t>
  </si>
  <si>
    <t>Заходи не проводились внаслідок подій в країні.</t>
  </si>
  <si>
    <t>Жоден колектив не брав участь в проведені заходів, внаслідок подій в країні.</t>
  </si>
  <si>
    <t>Відхилення фактичних результативних показників відбулося внаслідок подій в країні, так як культурно-масові заходи не проводились.</t>
  </si>
  <si>
    <t>При планову розрахунку на витрати на 1 захід були заплановані витрати на проведення річної кількості заходів, а внаслідок подій в країні проведений 1 захід, тому відхилення збільшилися.</t>
  </si>
  <si>
    <t>Внаслідок подій в країні динаміка збільшення заходів не відбулася.</t>
  </si>
  <si>
    <t>Внаслідок подій в країні динаміка збільшення кількості  учасників не відбулася.</t>
  </si>
  <si>
    <t>Підтримка та розвиток культурно-освітних заходів</t>
  </si>
  <si>
    <t>Внаслідок подій в країні культурно- масові заходи не проводилисть ,про що свідчить відхилення результативних показників бюджетної програми.</t>
  </si>
  <si>
    <t>Внаслідок подій в країні фактичні результативні показники бюджетної програми мають розбіжності внаслідок подій в країні, тому завдання бюджетної програми не виконано, Так як культурно-масові заходи не проводились.</t>
  </si>
  <si>
    <t>1014082</t>
  </si>
  <si>
    <t>Інші заходи в галузі культури і мистецтва</t>
  </si>
  <si>
    <t>4082</t>
  </si>
  <si>
    <t>0829</t>
  </si>
  <si>
    <t>Реалізація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</si>
  <si>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 в закладах культури</t>
  </si>
  <si>
    <t>відхилення касових видатків відбулися внаслідок подій в країні</t>
  </si>
  <si>
    <t>обсяг видатків</t>
  </si>
  <si>
    <t>кількість об`єктів</t>
  </si>
  <si>
    <t>кошторисна документація</t>
  </si>
  <si>
    <t>середня вартість одного об`єкту</t>
  </si>
  <si>
    <t>Розбіжності фактичних показників відбулися внаслідок подій в країні.</t>
  </si>
  <si>
    <t>Внаслідок подій в країні капітальні ремонти закладів кльтури  не проводились.</t>
  </si>
  <si>
    <t>Внаслідок подій в країні видатки на капітальний ремонт обмежені.</t>
  </si>
  <si>
    <t>Виконання та реалізація інвестиційних проєктів в закладах культури</t>
  </si>
  <si>
    <t>Внаслідок подій в країні виконання результативних показників не відбулися</t>
  </si>
  <si>
    <t>В рамках бюджетної програми розпочато ремонтні роботи з капітального ремонту будинку культури, що в подальшому сприятиме створенню належних умов для функціонувааня зак5ладу., але внаслідок подій в країні в 2022 році результативних показників не досягнуто.</t>
  </si>
  <si>
    <t>1017363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</si>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</sst>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7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4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7" fillId="0" borderId="2" xfId="0" applyNumberFormat="1" applyFont="1" applyBorder="1" applyAlignment="1">
      <alignment horizontal="left" vertical="center" wrapText="1" shrinkToFit="1"/>
    </xf>
    <xf numFmtId="0" fontId="17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4" fillId="0" borderId="0" xfId="0" quotePrefix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vertical="top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0"/>
  <sheetViews>
    <sheetView topLeftCell="A2" zoomScaleNormal="100" workbookViewId="0">
      <selection activeCell="N15" sqref="N15:AS15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7" width="2.88671875" style="1" customWidth="1"/>
    <col min="78" max="78" width="3" style="1" customWidth="1"/>
    <col min="79" max="79" width="4.44140625" style="1" hidden="1" customWidth="1"/>
    <col min="80" max="80" width="2.33203125" style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5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5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6" x14ac:dyDescent="0.2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5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5">
      <c r="A12" s="73" t="s">
        <v>147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7</v>
      </c>
      <c r="B14" s="144" t="s">
        <v>138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5" t="s">
        <v>139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20"/>
      <c r="AU14" s="144" t="s">
        <v>144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54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33</v>
      </c>
      <c r="B17" s="144" t="s">
        <v>151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5" t="s">
        <v>150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20"/>
      <c r="AU17" s="144" t="s">
        <v>144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54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33.6" customHeight="1" x14ac:dyDescent="0.25">
      <c r="A20" s="18" t="s">
        <v>34</v>
      </c>
      <c r="B20" s="144" t="s">
        <v>148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4" t="s">
        <v>152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4" t="s">
        <v>153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49" t="s">
        <v>149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4"/>
      <c r="BE20" s="144" t="s">
        <v>145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5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5"/>
    <row r="23" spans="1:79" ht="15.75" customHeight="1" x14ac:dyDescent="0.25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5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5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 x14ac:dyDescent="0.25">
      <c r="A26" s="91">
        <v>1</v>
      </c>
      <c r="B26" s="91"/>
      <c r="C26" s="91"/>
      <c r="D26" s="91"/>
      <c r="E26" s="91"/>
      <c r="F26" s="91"/>
      <c r="G26" s="109" t="s">
        <v>81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48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" customHeight="1" x14ac:dyDescent="0.25">
      <c r="A29" s="140" t="s">
        <v>135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5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5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26.4" customHeight="1" x14ac:dyDescent="0.25">
      <c r="A34" s="91">
        <v>1</v>
      </c>
      <c r="B34" s="91"/>
      <c r="C34" s="91"/>
      <c r="D34" s="91"/>
      <c r="E34" s="91"/>
      <c r="F34" s="91"/>
      <c r="G34" s="109" t="s">
        <v>82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49</v>
      </c>
    </row>
    <row r="35" spans="1:79" ht="15" customHeight="1" x14ac:dyDescent="0.25">
      <c r="A35" s="91">
        <v>2</v>
      </c>
      <c r="B35" s="91"/>
      <c r="C35" s="91"/>
      <c r="D35" s="91"/>
      <c r="E35" s="91"/>
      <c r="F35" s="91"/>
      <c r="G35" s="109" t="s">
        <v>83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1"/>
    </row>
    <row r="37" spans="1:79" ht="15.75" customHeight="1" x14ac:dyDescent="0.25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.75" customHeight="1" x14ac:dyDescent="0.25">
      <c r="A38" s="41" t="s">
        <v>76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" customHeight="1" x14ac:dyDescent="0.25">
      <c r="A39" s="95" t="s">
        <v>146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</row>
    <row r="40" spans="1:79" ht="48" customHeight="1" x14ac:dyDescent="0.25">
      <c r="A40" s="54" t="s">
        <v>3</v>
      </c>
      <c r="B40" s="54"/>
      <c r="C40" s="54" t="s">
        <v>68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25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 t="s">
        <v>45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 t="s">
        <v>0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29.1" customHeight="1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</v>
      </c>
      <c r="AB41" s="54"/>
      <c r="AC41" s="54"/>
      <c r="AD41" s="54"/>
      <c r="AE41" s="54"/>
      <c r="AF41" s="54" t="s">
        <v>1</v>
      </c>
      <c r="AG41" s="54"/>
      <c r="AH41" s="54"/>
      <c r="AI41" s="54"/>
      <c r="AJ41" s="54"/>
      <c r="AK41" s="54" t="s">
        <v>26</v>
      </c>
      <c r="AL41" s="54"/>
      <c r="AM41" s="54"/>
      <c r="AN41" s="54"/>
      <c r="AO41" s="54"/>
      <c r="AP41" s="54" t="s">
        <v>2</v>
      </c>
      <c r="AQ41" s="54"/>
      <c r="AR41" s="54"/>
      <c r="AS41" s="54"/>
      <c r="AT41" s="54"/>
      <c r="AU41" s="54" t="s">
        <v>1</v>
      </c>
      <c r="AV41" s="54"/>
      <c r="AW41" s="54"/>
      <c r="AX41" s="54"/>
      <c r="AY41" s="54"/>
      <c r="AZ41" s="54" t="s">
        <v>26</v>
      </c>
      <c r="BA41" s="54"/>
      <c r="BB41" s="54"/>
      <c r="BC41" s="54"/>
      <c r="BD41" s="54" t="s">
        <v>2</v>
      </c>
      <c r="BE41" s="54"/>
      <c r="BF41" s="54"/>
      <c r="BG41" s="54"/>
      <c r="BH41" s="54"/>
      <c r="BI41" s="54" t="s">
        <v>1</v>
      </c>
      <c r="BJ41" s="54"/>
      <c r="BK41" s="54"/>
      <c r="BL41" s="54"/>
      <c r="BM41" s="54"/>
      <c r="BN41" s="54" t="s">
        <v>27</v>
      </c>
      <c r="BO41" s="54"/>
      <c r="BP41" s="54"/>
      <c r="BQ41" s="54"/>
    </row>
    <row r="42" spans="1:79" ht="15.9" customHeight="1" x14ac:dyDescent="0.25">
      <c r="A42" s="68">
        <v>1</v>
      </c>
      <c r="B42" s="68"/>
      <c r="C42" s="68">
        <v>2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2">
        <v>3</v>
      </c>
      <c r="AB42" s="63"/>
      <c r="AC42" s="63"/>
      <c r="AD42" s="63"/>
      <c r="AE42" s="64"/>
      <c r="AF42" s="62">
        <v>4</v>
      </c>
      <c r="AG42" s="63"/>
      <c r="AH42" s="63"/>
      <c r="AI42" s="63"/>
      <c r="AJ42" s="64"/>
      <c r="AK42" s="62">
        <v>5</v>
      </c>
      <c r="AL42" s="63"/>
      <c r="AM42" s="63"/>
      <c r="AN42" s="63"/>
      <c r="AO42" s="64"/>
      <c r="AP42" s="62">
        <v>6</v>
      </c>
      <c r="AQ42" s="63"/>
      <c r="AR42" s="63"/>
      <c r="AS42" s="63"/>
      <c r="AT42" s="64"/>
      <c r="AU42" s="62">
        <v>7</v>
      </c>
      <c r="AV42" s="63"/>
      <c r="AW42" s="63"/>
      <c r="AX42" s="63"/>
      <c r="AY42" s="64"/>
      <c r="AZ42" s="62">
        <v>8</v>
      </c>
      <c r="BA42" s="63"/>
      <c r="BB42" s="63"/>
      <c r="BC42" s="64"/>
      <c r="BD42" s="62">
        <v>9</v>
      </c>
      <c r="BE42" s="63"/>
      <c r="BF42" s="63"/>
      <c r="BG42" s="63"/>
      <c r="BH42" s="64"/>
      <c r="BI42" s="68">
        <v>10</v>
      </c>
      <c r="BJ42" s="68"/>
      <c r="BK42" s="68"/>
      <c r="BL42" s="68"/>
      <c r="BM42" s="68"/>
      <c r="BN42" s="68">
        <v>11</v>
      </c>
      <c r="BO42" s="68"/>
      <c r="BP42" s="68"/>
      <c r="BQ42" s="68"/>
    </row>
    <row r="43" spans="1:79" ht="15.75" hidden="1" customHeight="1" x14ac:dyDescent="0.25">
      <c r="A43" s="91" t="s">
        <v>13</v>
      </c>
      <c r="B43" s="91"/>
      <c r="C43" s="75" t="s">
        <v>14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40" t="s">
        <v>10</v>
      </c>
      <c r="AB43" s="40"/>
      <c r="AC43" s="40"/>
      <c r="AD43" s="40"/>
      <c r="AE43" s="40"/>
      <c r="AF43" s="40" t="s">
        <v>9</v>
      </c>
      <c r="AG43" s="40"/>
      <c r="AH43" s="40"/>
      <c r="AI43" s="40"/>
      <c r="AJ43" s="40"/>
      <c r="AK43" s="77" t="s">
        <v>16</v>
      </c>
      <c r="AL43" s="77"/>
      <c r="AM43" s="77"/>
      <c r="AN43" s="77"/>
      <c r="AO43" s="77"/>
      <c r="AP43" s="40" t="s">
        <v>11</v>
      </c>
      <c r="AQ43" s="40"/>
      <c r="AR43" s="40"/>
      <c r="AS43" s="40"/>
      <c r="AT43" s="40"/>
      <c r="AU43" s="40" t="s">
        <v>12</v>
      </c>
      <c r="AV43" s="40"/>
      <c r="AW43" s="40"/>
      <c r="AX43" s="40"/>
      <c r="AY43" s="40"/>
      <c r="AZ43" s="77" t="s">
        <v>16</v>
      </c>
      <c r="BA43" s="77"/>
      <c r="BB43" s="77"/>
      <c r="BC43" s="77"/>
      <c r="BD43" s="50" t="s">
        <v>31</v>
      </c>
      <c r="BE43" s="50"/>
      <c r="BF43" s="50"/>
      <c r="BG43" s="50"/>
      <c r="BH43" s="50"/>
      <c r="BI43" s="50" t="s">
        <v>31</v>
      </c>
      <c r="BJ43" s="50"/>
      <c r="BK43" s="50"/>
      <c r="BL43" s="50"/>
      <c r="BM43" s="50"/>
      <c r="BN43" s="103" t="s">
        <v>16</v>
      </c>
      <c r="BO43" s="103"/>
      <c r="BP43" s="103"/>
      <c r="BQ43" s="103"/>
      <c r="CA43" s="1" t="s">
        <v>19</v>
      </c>
    </row>
    <row r="44" spans="1:79" ht="15" customHeight="1" x14ac:dyDescent="0.25">
      <c r="A44" s="91">
        <v>1</v>
      </c>
      <c r="B44" s="91"/>
      <c r="C44" s="82" t="s">
        <v>84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3"/>
      <c r="AA44" s="107">
        <v>2087302</v>
      </c>
      <c r="AB44" s="107"/>
      <c r="AC44" s="107"/>
      <c r="AD44" s="107"/>
      <c r="AE44" s="107"/>
      <c r="AF44" s="107">
        <v>0</v>
      </c>
      <c r="AG44" s="107"/>
      <c r="AH44" s="107"/>
      <c r="AI44" s="107"/>
      <c r="AJ44" s="107"/>
      <c r="AK44" s="107">
        <f>AA44+AF44</f>
        <v>2087302</v>
      </c>
      <c r="AL44" s="107"/>
      <c r="AM44" s="107"/>
      <c r="AN44" s="107"/>
      <c r="AO44" s="107"/>
      <c r="AP44" s="107">
        <v>1477216.72</v>
      </c>
      <c r="AQ44" s="107"/>
      <c r="AR44" s="107"/>
      <c r="AS44" s="107"/>
      <c r="AT44" s="107"/>
      <c r="AU44" s="107">
        <v>0</v>
      </c>
      <c r="AV44" s="107"/>
      <c r="AW44" s="107"/>
      <c r="AX44" s="107"/>
      <c r="AY44" s="107"/>
      <c r="AZ44" s="107">
        <f>AP44+AU44</f>
        <v>1477216.72</v>
      </c>
      <c r="BA44" s="107"/>
      <c r="BB44" s="107"/>
      <c r="BC44" s="107"/>
      <c r="BD44" s="107">
        <f>AP44-AA44</f>
        <v>-610085.28</v>
      </c>
      <c r="BE44" s="107"/>
      <c r="BF44" s="107"/>
      <c r="BG44" s="107"/>
      <c r="BH44" s="107"/>
      <c r="BI44" s="107">
        <f>AU44-AF44</f>
        <v>0</v>
      </c>
      <c r="BJ44" s="107"/>
      <c r="BK44" s="107"/>
      <c r="BL44" s="107"/>
      <c r="BM44" s="107"/>
      <c r="BN44" s="107">
        <f>BD44+BI44</f>
        <v>-610085.28</v>
      </c>
      <c r="BO44" s="107"/>
      <c r="BP44" s="107"/>
      <c r="BQ44" s="107"/>
      <c r="CA44" s="1" t="s">
        <v>20</v>
      </c>
    </row>
    <row r="45" spans="1:79" s="118" customFormat="1" ht="15" customHeight="1" x14ac:dyDescent="0.25">
      <c r="A45" s="114"/>
      <c r="B45" s="114"/>
      <c r="C45" s="115" t="s">
        <v>85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7"/>
      <c r="AA45" s="108">
        <v>2087302</v>
      </c>
      <c r="AB45" s="108"/>
      <c r="AC45" s="108"/>
      <c r="AD45" s="108"/>
      <c r="AE45" s="108"/>
      <c r="AF45" s="108">
        <v>0</v>
      </c>
      <c r="AG45" s="108"/>
      <c r="AH45" s="108"/>
      <c r="AI45" s="108"/>
      <c r="AJ45" s="108"/>
      <c r="AK45" s="108">
        <f>AA45+AF45</f>
        <v>2087302</v>
      </c>
      <c r="AL45" s="108"/>
      <c r="AM45" s="108"/>
      <c r="AN45" s="108"/>
      <c r="AO45" s="108"/>
      <c r="AP45" s="108">
        <v>1477216.72</v>
      </c>
      <c r="AQ45" s="108"/>
      <c r="AR45" s="108"/>
      <c r="AS45" s="108"/>
      <c r="AT45" s="108"/>
      <c r="AU45" s="108">
        <v>0</v>
      </c>
      <c r="AV45" s="108"/>
      <c r="AW45" s="108"/>
      <c r="AX45" s="108"/>
      <c r="AY45" s="108"/>
      <c r="AZ45" s="108">
        <f>AP45+AU45</f>
        <v>1477216.72</v>
      </c>
      <c r="BA45" s="108"/>
      <c r="BB45" s="108"/>
      <c r="BC45" s="108"/>
      <c r="BD45" s="108">
        <f>AP45-AA45</f>
        <v>-610085.28</v>
      </c>
      <c r="BE45" s="108"/>
      <c r="BF45" s="108"/>
      <c r="BG45" s="108"/>
      <c r="BH45" s="108"/>
      <c r="BI45" s="108">
        <f>AU45-AF45</f>
        <v>0</v>
      </c>
      <c r="BJ45" s="108"/>
      <c r="BK45" s="108"/>
      <c r="BL45" s="108"/>
      <c r="BM45" s="108"/>
      <c r="BN45" s="108">
        <f>BD45+BI45</f>
        <v>-610085.28</v>
      </c>
      <c r="BO45" s="108"/>
      <c r="BP45" s="108"/>
      <c r="BQ45" s="108"/>
    </row>
    <row r="47" spans="1:79" ht="29.25" customHeight="1" x14ac:dyDescent="0.25">
      <c r="A47" s="41" t="s">
        <v>77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</row>
    <row r="48" spans="1:79" ht="9.7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5">
      <c r="A49" s="68" t="s">
        <v>3</v>
      </c>
      <c r="B49" s="68"/>
      <c r="C49" s="54" t="s">
        <v>61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</row>
    <row r="50" spans="1:79" ht="15.6" x14ac:dyDescent="0.25">
      <c r="A50" s="68">
        <v>1</v>
      </c>
      <c r="B50" s="68"/>
      <c r="C50" s="99">
        <v>2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</row>
    <row r="51" spans="1:79" hidden="1" x14ac:dyDescent="0.25">
      <c r="A51" s="93" t="s">
        <v>13</v>
      </c>
      <c r="B51" s="94"/>
      <c r="C51" s="96" t="s">
        <v>14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CA51" s="1" t="s">
        <v>71</v>
      </c>
    </row>
    <row r="52" spans="1:79" ht="14.25" customHeight="1" x14ac:dyDescent="0.25">
      <c r="A52" s="119">
        <v>1</v>
      </c>
      <c r="B52" s="120"/>
      <c r="C52" s="121" t="s">
        <v>86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3"/>
      <c r="CA52" s="1" t="s">
        <v>62</v>
      </c>
    </row>
    <row r="54" spans="1:79" ht="15.75" customHeight="1" x14ac:dyDescent="0.25">
      <c r="A54" s="41" t="s">
        <v>43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</row>
    <row r="55" spans="1:79" ht="15" customHeight="1" x14ac:dyDescent="0.25">
      <c r="A55" s="95" t="s">
        <v>146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</row>
    <row r="56" spans="1:79" ht="28.5" customHeight="1" x14ac:dyDescent="0.25">
      <c r="A56" s="51" t="s">
        <v>3</v>
      </c>
      <c r="B56" s="53"/>
      <c r="C56" s="54" t="s">
        <v>28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25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 t="s">
        <v>45</v>
      </c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 t="s">
        <v>0</v>
      </c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2"/>
      <c r="BP56" s="2"/>
      <c r="BQ56" s="2"/>
    </row>
    <row r="57" spans="1:79" ht="29.1" customHeight="1" x14ac:dyDescent="0.25">
      <c r="A57" s="100"/>
      <c r="B57" s="101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 t="s">
        <v>2</v>
      </c>
      <c r="T57" s="54"/>
      <c r="U57" s="54"/>
      <c r="V57" s="54"/>
      <c r="W57" s="54"/>
      <c r="X57" s="54" t="s">
        <v>1</v>
      </c>
      <c r="Y57" s="54"/>
      <c r="Z57" s="54"/>
      <c r="AA57" s="54"/>
      <c r="AB57" s="54"/>
      <c r="AC57" s="54" t="s">
        <v>26</v>
      </c>
      <c r="AD57" s="54"/>
      <c r="AE57" s="54"/>
      <c r="AF57" s="54"/>
      <c r="AG57" s="54"/>
      <c r="AH57" s="54"/>
      <c r="AI57" s="54" t="s">
        <v>2</v>
      </c>
      <c r="AJ57" s="54"/>
      <c r="AK57" s="54"/>
      <c r="AL57" s="54"/>
      <c r="AM57" s="54"/>
      <c r="AN57" s="54" t="s">
        <v>1</v>
      </c>
      <c r="AO57" s="54"/>
      <c r="AP57" s="54"/>
      <c r="AQ57" s="54"/>
      <c r="AR57" s="54"/>
      <c r="AS57" s="54" t="s">
        <v>26</v>
      </c>
      <c r="AT57" s="54"/>
      <c r="AU57" s="54"/>
      <c r="AV57" s="54"/>
      <c r="AW57" s="54"/>
      <c r="AX57" s="54"/>
      <c r="AY57" s="42" t="s">
        <v>2</v>
      </c>
      <c r="AZ57" s="55"/>
      <c r="BA57" s="55"/>
      <c r="BB57" s="55"/>
      <c r="BC57" s="56"/>
      <c r="BD57" s="42" t="s">
        <v>1</v>
      </c>
      <c r="BE57" s="55"/>
      <c r="BF57" s="55"/>
      <c r="BG57" s="55"/>
      <c r="BH57" s="56"/>
      <c r="BI57" s="54" t="s">
        <v>26</v>
      </c>
      <c r="BJ57" s="54"/>
      <c r="BK57" s="54"/>
      <c r="BL57" s="54"/>
      <c r="BM57" s="54"/>
      <c r="BN57" s="54"/>
      <c r="BO57" s="2"/>
      <c r="BP57" s="2"/>
      <c r="BQ57" s="2"/>
    </row>
    <row r="58" spans="1:79" ht="15.9" customHeight="1" x14ac:dyDescent="0.3">
      <c r="A58" s="54">
        <v>1</v>
      </c>
      <c r="B58" s="54"/>
      <c r="C58" s="54">
        <v>2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>
        <v>3</v>
      </c>
      <c r="T58" s="54"/>
      <c r="U58" s="54"/>
      <c r="V58" s="54"/>
      <c r="W58" s="54"/>
      <c r="X58" s="54">
        <v>4</v>
      </c>
      <c r="Y58" s="54"/>
      <c r="Z58" s="54"/>
      <c r="AA58" s="54"/>
      <c r="AB58" s="54"/>
      <c r="AC58" s="54">
        <v>5</v>
      </c>
      <c r="AD58" s="54"/>
      <c r="AE58" s="54"/>
      <c r="AF58" s="54"/>
      <c r="AG58" s="54"/>
      <c r="AH58" s="54"/>
      <c r="AI58" s="54">
        <v>6</v>
      </c>
      <c r="AJ58" s="54"/>
      <c r="AK58" s="54"/>
      <c r="AL58" s="54"/>
      <c r="AM58" s="54"/>
      <c r="AN58" s="54">
        <v>7</v>
      </c>
      <c r="AO58" s="54"/>
      <c r="AP58" s="54"/>
      <c r="AQ58" s="54"/>
      <c r="AR58" s="54"/>
      <c r="AS58" s="54">
        <v>8</v>
      </c>
      <c r="AT58" s="54"/>
      <c r="AU58" s="54"/>
      <c r="AV58" s="54"/>
      <c r="AW58" s="54"/>
      <c r="AX58" s="54"/>
      <c r="AY58" s="54">
        <v>9</v>
      </c>
      <c r="AZ58" s="54"/>
      <c r="BA58" s="54"/>
      <c r="BB58" s="54"/>
      <c r="BC58" s="54"/>
      <c r="BD58" s="54">
        <v>10</v>
      </c>
      <c r="BE58" s="54"/>
      <c r="BF58" s="54"/>
      <c r="BG58" s="54"/>
      <c r="BH58" s="54"/>
      <c r="BI58" s="42">
        <v>11</v>
      </c>
      <c r="BJ58" s="55"/>
      <c r="BK58" s="55"/>
      <c r="BL58" s="55"/>
      <c r="BM58" s="55"/>
      <c r="BN58" s="56"/>
      <c r="BO58" s="6"/>
      <c r="BP58" s="6"/>
      <c r="BQ58" s="6"/>
    </row>
    <row r="59" spans="1:79" ht="18" hidden="1" customHeight="1" x14ac:dyDescent="0.25">
      <c r="A59" s="91" t="s">
        <v>13</v>
      </c>
      <c r="B59" s="91"/>
      <c r="C59" s="92" t="s">
        <v>14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40" t="s">
        <v>10</v>
      </c>
      <c r="T59" s="40"/>
      <c r="U59" s="40"/>
      <c r="V59" s="40"/>
      <c r="W59" s="40"/>
      <c r="X59" s="40" t="s">
        <v>9</v>
      </c>
      <c r="Y59" s="40"/>
      <c r="Z59" s="40"/>
      <c r="AA59" s="40"/>
      <c r="AB59" s="40"/>
      <c r="AC59" s="77" t="s">
        <v>16</v>
      </c>
      <c r="AD59" s="103"/>
      <c r="AE59" s="103"/>
      <c r="AF59" s="103"/>
      <c r="AG59" s="103"/>
      <c r="AH59" s="103"/>
      <c r="AI59" s="40" t="s">
        <v>11</v>
      </c>
      <c r="AJ59" s="40"/>
      <c r="AK59" s="40"/>
      <c r="AL59" s="40"/>
      <c r="AM59" s="40"/>
      <c r="AN59" s="40" t="s">
        <v>12</v>
      </c>
      <c r="AO59" s="40"/>
      <c r="AP59" s="40"/>
      <c r="AQ59" s="40"/>
      <c r="AR59" s="40"/>
      <c r="AS59" s="77" t="s">
        <v>16</v>
      </c>
      <c r="AT59" s="103"/>
      <c r="AU59" s="103"/>
      <c r="AV59" s="103"/>
      <c r="AW59" s="103"/>
      <c r="AX59" s="103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103" t="s">
        <v>16</v>
      </c>
      <c r="BJ59" s="103"/>
      <c r="BK59" s="103"/>
      <c r="BL59" s="103"/>
      <c r="BM59" s="103"/>
      <c r="BN59" s="103"/>
      <c r="BO59" s="7"/>
      <c r="BP59" s="7"/>
      <c r="BQ59" s="7"/>
      <c r="CA59" s="1" t="s">
        <v>21</v>
      </c>
    </row>
    <row r="60" spans="1:79" s="118" customFormat="1" ht="15" customHeight="1" x14ac:dyDescent="0.25">
      <c r="A60" s="114"/>
      <c r="B60" s="114"/>
      <c r="C60" s="122" t="s">
        <v>87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>
        <f>S60+X60</f>
        <v>0</v>
      </c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>
        <f>AI60+AN60</f>
        <v>0</v>
      </c>
      <c r="AT60" s="108"/>
      <c r="AU60" s="108"/>
      <c r="AV60" s="108"/>
      <c r="AW60" s="108"/>
      <c r="AX60" s="108"/>
      <c r="AY60" s="108">
        <f>AI60-S60</f>
        <v>0</v>
      </c>
      <c r="AZ60" s="108"/>
      <c r="BA60" s="108"/>
      <c r="BB60" s="108"/>
      <c r="BC60" s="108"/>
      <c r="BD60" s="123">
        <f>AN60-X60</f>
        <v>0</v>
      </c>
      <c r="BE60" s="123"/>
      <c r="BF60" s="123"/>
      <c r="BG60" s="123"/>
      <c r="BH60" s="123"/>
      <c r="BI60" s="123">
        <f>AY60+BD60</f>
        <v>0</v>
      </c>
      <c r="BJ60" s="123"/>
      <c r="BK60" s="123"/>
      <c r="BL60" s="123"/>
      <c r="BM60" s="123"/>
      <c r="BN60" s="123"/>
      <c r="BO60" s="124"/>
      <c r="BP60" s="124"/>
      <c r="BQ60" s="124"/>
      <c r="CA60" s="118" t="s">
        <v>22</v>
      </c>
    </row>
    <row r="62" spans="1:79" ht="15.75" customHeight="1" x14ac:dyDescent="0.25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5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5"/>
    <row r="65" spans="1:79" ht="45" customHeight="1" x14ac:dyDescent="0.25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4" t="s">
        <v>0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5">
      <c r="A66" s="100"/>
      <c r="B66" s="101"/>
      <c r="C66" s="100"/>
      <c r="D66" s="102"/>
      <c r="E66" s="102"/>
      <c r="F66" s="102"/>
      <c r="G66" s="102"/>
      <c r="H66" s="102"/>
      <c r="I66" s="101"/>
      <c r="J66" s="100"/>
      <c r="K66" s="102"/>
      <c r="L66" s="102"/>
      <c r="M66" s="102"/>
      <c r="N66" s="101"/>
      <c r="O66" s="100"/>
      <c r="P66" s="102"/>
      <c r="Q66" s="102"/>
      <c r="R66" s="102"/>
      <c r="S66" s="102"/>
      <c r="T66" s="102"/>
      <c r="U66" s="102"/>
      <c r="V66" s="102"/>
      <c r="W66" s="102"/>
      <c r="X66" s="101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" customHeight="1" x14ac:dyDescent="0.25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5">
      <c r="A68" s="91" t="s">
        <v>36</v>
      </c>
      <c r="B68" s="91"/>
      <c r="C68" s="65" t="s">
        <v>14</v>
      </c>
      <c r="D68" s="66"/>
      <c r="E68" s="66"/>
      <c r="F68" s="66"/>
      <c r="G68" s="66"/>
      <c r="H68" s="66"/>
      <c r="I68" s="67"/>
      <c r="J68" s="91" t="s">
        <v>15</v>
      </c>
      <c r="K68" s="91"/>
      <c r="L68" s="91"/>
      <c r="M68" s="91"/>
      <c r="N68" s="91"/>
      <c r="O68" s="92" t="s">
        <v>37</v>
      </c>
      <c r="P68" s="92"/>
      <c r="Q68" s="92"/>
      <c r="R68" s="92"/>
      <c r="S68" s="92"/>
      <c r="T68" s="92"/>
      <c r="U68" s="92"/>
      <c r="V68" s="92"/>
      <c r="W68" s="92"/>
      <c r="X68" s="65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0" t="s">
        <v>16</v>
      </c>
      <c r="BN68" s="80"/>
      <c r="BO68" s="80"/>
      <c r="BP68" s="80"/>
      <c r="BQ68" s="80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18" customFormat="1" ht="15.6" hidden="1" x14ac:dyDescent="0.25">
      <c r="A69" s="114">
        <v>0</v>
      </c>
      <c r="B69" s="114"/>
      <c r="C69" s="125" t="s">
        <v>88</v>
      </c>
      <c r="D69" s="125"/>
      <c r="E69" s="125"/>
      <c r="F69" s="125"/>
      <c r="G69" s="125"/>
      <c r="H69" s="125"/>
      <c r="I69" s="125"/>
      <c r="J69" s="125" t="s">
        <v>89</v>
      </c>
      <c r="K69" s="125"/>
      <c r="L69" s="125"/>
      <c r="M69" s="125"/>
      <c r="N69" s="125"/>
      <c r="O69" s="125" t="s">
        <v>89</v>
      </c>
      <c r="P69" s="125"/>
      <c r="Q69" s="125"/>
      <c r="R69" s="125"/>
      <c r="S69" s="125"/>
      <c r="T69" s="125"/>
      <c r="U69" s="125"/>
      <c r="V69" s="125"/>
      <c r="W69" s="125"/>
      <c r="X69" s="125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26"/>
      <c r="BS69" s="126"/>
      <c r="BT69" s="126"/>
      <c r="BU69" s="126"/>
      <c r="BV69" s="126"/>
      <c r="BW69" s="126"/>
      <c r="BX69" s="126"/>
      <c r="BY69" s="126"/>
      <c r="BZ69" s="127"/>
      <c r="CA69" s="118" t="s">
        <v>24</v>
      </c>
    </row>
    <row r="70" spans="1:79" ht="39.6" customHeight="1" x14ac:dyDescent="0.25">
      <c r="A70" s="91">
        <v>1</v>
      </c>
      <c r="B70" s="91"/>
      <c r="C70" s="129" t="s">
        <v>90</v>
      </c>
      <c r="D70" s="112"/>
      <c r="E70" s="112"/>
      <c r="F70" s="112"/>
      <c r="G70" s="112"/>
      <c r="H70" s="112"/>
      <c r="I70" s="113"/>
      <c r="J70" s="130" t="s">
        <v>91</v>
      </c>
      <c r="K70" s="130"/>
      <c r="L70" s="130"/>
      <c r="M70" s="130"/>
      <c r="N70" s="130"/>
      <c r="O70" s="130" t="s">
        <v>92</v>
      </c>
      <c r="P70" s="130"/>
      <c r="Q70" s="130"/>
      <c r="R70" s="130"/>
      <c r="S70" s="130"/>
      <c r="T70" s="130"/>
      <c r="U70" s="130"/>
      <c r="V70" s="130"/>
      <c r="W70" s="130"/>
      <c r="X70" s="130"/>
      <c r="Y70" s="107">
        <v>11.75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v>11.75</v>
      </c>
      <c r="AJ70" s="107"/>
      <c r="AK70" s="107"/>
      <c r="AL70" s="107"/>
      <c r="AM70" s="107"/>
      <c r="AN70" s="107">
        <v>8.5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07">
        <v>8.5</v>
      </c>
      <c r="AY70" s="107"/>
      <c r="AZ70" s="107"/>
      <c r="BA70" s="107"/>
      <c r="BB70" s="107"/>
      <c r="BC70" s="107">
        <f>AN70-Y70</f>
        <v>-3.25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-3.25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26.4" customHeight="1" x14ac:dyDescent="0.25">
      <c r="A71" s="91">
        <v>2</v>
      </c>
      <c r="B71" s="91"/>
      <c r="C71" s="129" t="s">
        <v>93</v>
      </c>
      <c r="D71" s="112"/>
      <c r="E71" s="112"/>
      <c r="F71" s="112"/>
      <c r="G71" s="112"/>
      <c r="H71" s="112"/>
      <c r="I71" s="113"/>
      <c r="J71" s="130" t="s">
        <v>91</v>
      </c>
      <c r="K71" s="130"/>
      <c r="L71" s="130"/>
      <c r="M71" s="130"/>
      <c r="N71" s="130"/>
      <c r="O71" s="130" t="s">
        <v>92</v>
      </c>
      <c r="P71" s="130"/>
      <c r="Q71" s="130"/>
      <c r="R71" s="130"/>
      <c r="S71" s="130"/>
      <c r="T71" s="130"/>
      <c r="U71" s="130"/>
      <c r="V71" s="130"/>
      <c r="W71" s="130"/>
      <c r="X71" s="130"/>
      <c r="Y71" s="107">
        <v>3</v>
      </c>
      <c r="Z71" s="107"/>
      <c r="AA71" s="107"/>
      <c r="AB71" s="107"/>
      <c r="AC71" s="107"/>
      <c r="AD71" s="107">
        <v>0</v>
      </c>
      <c r="AE71" s="107"/>
      <c r="AF71" s="107"/>
      <c r="AG71" s="107"/>
      <c r="AH71" s="107"/>
      <c r="AI71" s="107">
        <v>3</v>
      </c>
      <c r="AJ71" s="107"/>
      <c r="AK71" s="107"/>
      <c r="AL71" s="107"/>
      <c r="AM71" s="107"/>
      <c r="AN71" s="107">
        <v>1</v>
      </c>
      <c r="AO71" s="107"/>
      <c r="AP71" s="107"/>
      <c r="AQ71" s="107"/>
      <c r="AR71" s="107"/>
      <c r="AS71" s="107">
        <v>0</v>
      </c>
      <c r="AT71" s="107"/>
      <c r="AU71" s="107"/>
      <c r="AV71" s="107"/>
      <c r="AW71" s="107"/>
      <c r="AX71" s="107">
        <v>1</v>
      </c>
      <c r="AY71" s="107"/>
      <c r="AZ71" s="107"/>
      <c r="BA71" s="107"/>
      <c r="BB71" s="107"/>
      <c r="BC71" s="107">
        <f>AN71-Y71</f>
        <v>-2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-2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79.2" customHeight="1" x14ac:dyDescent="0.25">
      <c r="A72" s="91">
        <v>3</v>
      </c>
      <c r="B72" s="91"/>
      <c r="C72" s="129" t="s">
        <v>94</v>
      </c>
      <c r="D72" s="112"/>
      <c r="E72" s="112"/>
      <c r="F72" s="112"/>
      <c r="G72" s="112"/>
      <c r="H72" s="112"/>
      <c r="I72" s="113"/>
      <c r="J72" s="130" t="s">
        <v>91</v>
      </c>
      <c r="K72" s="130"/>
      <c r="L72" s="130"/>
      <c r="M72" s="130"/>
      <c r="N72" s="130"/>
      <c r="O72" s="130" t="s">
        <v>92</v>
      </c>
      <c r="P72" s="130"/>
      <c r="Q72" s="130"/>
      <c r="R72" s="130"/>
      <c r="S72" s="130"/>
      <c r="T72" s="130"/>
      <c r="U72" s="130"/>
      <c r="V72" s="130"/>
      <c r="W72" s="130"/>
      <c r="X72" s="130"/>
      <c r="Y72" s="107">
        <v>8.75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v>8.75</v>
      </c>
      <c r="AJ72" s="107"/>
      <c r="AK72" s="107"/>
      <c r="AL72" s="107"/>
      <c r="AM72" s="107"/>
      <c r="AN72" s="107">
        <v>7.5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7">
        <v>7.5</v>
      </c>
      <c r="AY72" s="107"/>
      <c r="AZ72" s="107"/>
      <c r="BA72" s="107"/>
      <c r="BB72" s="107"/>
      <c r="BC72" s="107">
        <f>AN72-Y72</f>
        <v>-1.25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-1.25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6.4" customHeight="1" x14ac:dyDescent="0.25">
      <c r="A73" s="91">
        <v>4</v>
      </c>
      <c r="B73" s="91"/>
      <c r="C73" s="129" t="s">
        <v>95</v>
      </c>
      <c r="D73" s="112"/>
      <c r="E73" s="112"/>
      <c r="F73" s="112"/>
      <c r="G73" s="112"/>
      <c r="H73" s="112"/>
      <c r="I73" s="113"/>
      <c r="J73" s="130" t="s">
        <v>96</v>
      </c>
      <c r="K73" s="130"/>
      <c r="L73" s="130"/>
      <c r="M73" s="130"/>
      <c r="N73" s="130"/>
      <c r="O73" s="129" t="s">
        <v>97</v>
      </c>
      <c r="P73" s="112"/>
      <c r="Q73" s="112"/>
      <c r="R73" s="112"/>
      <c r="S73" s="112"/>
      <c r="T73" s="112"/>
      <c r="U73" s="112"/>
      <c r="V73" s="112"/>
      <c r="W73" s="112"/>
      <c r="X73" s="113"/>
      <c r="Y73" s="107">
        <v>7</v>
      </c>
      <c r="Z73" s="107"/>
      <c r="AA73" s="107"/>
      <c r="AB73" s="107"/>
      <c r="AC73" s="107"/>
      <c r="AD73" s="107">
        <v>0</v>
      </c>
      <c r="AE73" s="107"/>
      <c r="AF73" s="107"/>
      <c r="AG73" s="107"/>
      <c r="AH73" s="107"/>
      <c r="AI73" s="107">
        <v>7</v>
      </c>
      <c r="AJ73" s="107"/>
      <c r="AK73" s="107"/>
      <c r="AL73" s="107"/>
      <c r="AM73" s="107"/>
      <c r="AN73" s="107">
        <v>7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107">
        <v>7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0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9.6" customHeight="1" x14ac:dyDescent="0.25">
      <c r="A74" s="91">
        <v>5</v>
      </c>
      <c r="B74" s="91"/>
      <c r="C74" s="129" t="s">
        <v>98</v>
      </c>
      <c r="D74" s="112"/>
      <c r="E74" s="112"/>
      <c r="F74" s="112"/>
      <c r="G74" s="112"/>
      <c r="H74" s="112"/>
      <c r="I74" s="113"/>
      <c r="J74" s="130" t="s">
        <v>96</v>
      </c>
      <c r="K74" s="130"/>
      <c r="L74" s="130"/>
      <c r="M74" s="130"/>
      <c r="N74" s="130"/>
      <c r="O74" s="129" t="s">
        <v>99</v>
      </c>
      <c r="P74" s="112"/>
      <c r="Q74" s="112"/>
      <c r="R74" s="112"/>
      <c r="S74" s="112"/>
      <c r="T74" s="112"/>
      <c r="U74" s="112"/>
      <c r="V74" s="112"/>
      <c r="W74" s="112"/>
      <c r="X74" s="113"/>
      <c r="Y74" s="107">
        <v>2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v>2</v>
      </c>
      <c r="AJ74" s="107"/>
      <c r="AK74" s="107"/>
      <c r="AL74" s="107"/>
      <c r="AM74" s="107"/>
      <c r="AN74" s="107">
        <v>2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7">
        <v>2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79.2" customHeight="1" x14ac:dyDescent="0.25">
      <c r="A75" s="91">
        <v>6</v>
      </c>
      <c r="B75" s="91"/>
      <c r="C75" s="129" t="s">
        <v>100</v>
      </c>
      <c r="D75" s="112"/>
      <c r="E75" s="112"/>
      <c r="F75" s="112"/>
      <c r="G75" s="112"/>
      <c r="H75" s="112"/>
      <c r="I75" s="113"/>
      <c r="J75" s="130" t="s">
        <v>101</v>
      </c>
      <c r="K75" s="130"/>
      <c r="L75" s="130"/>
      <c r="M75" s="130"/>
      <c r="N75" s="130"/>
      <c r="O75" s="129" t="s">
        <v>102</v>
      </c>
      <c r="P75" s="112"/>
      <c r="Q75" s="112"/>
      <c r="R75" s="112"/>
      <c r="S75" s="112"/>
      <c r="T75" s="112"/>
      <c r="U75" s="112"/>
      <c r="V75" s="112"/>
      <c r="W75" s="112"/>
      <c r="X75" s="113"/>
      <c r="Y75" s="107">
        <v>2087302</v>
      </c>
      <c r="Z75" s="107"/>
      <c r="AA75" s="107"/>
      <c r="AB75" s="107"/>
      <c r="AC75" s="107"/>
      <c r="AD75" s="107">
        <v>0</v>
      </c>
      <c r="AE75" s="107"/>
      <c r="AF75" s="107"/>
      <c r="AG75" s="107"/>
      <c r="AH75" s="107"/>
      <c r="AI75" s="107">
        <v>2087302</v>
      </c>
      <c r="AJ75" s="107"/>
      <c r="AK75" s="107"/>
      <c r="AL75" s="107"/>
      <c r="AM75" s="107"/>
      <c r="AN75" s="107">
        <v>1477216.72</v>
      </c>
      <c r="AO75" s="107"/>
      <c r="AP75" s="107"/>
      <c r="AQ75" s="107"/>
      <c r="AR75" s="107"/>
      <c r="AS75" s="107">
        <v>0</v>
      </c>
      <c r="AT75" s="107"/>
      <c r="AU75" s="107"/>
      <c r="AV75" s="107"/>
      <c r="AW75" s="107"/>
      <c r="AX75" s="107">
        <v>1477216.72</v>
      </c>
      <c r="AY75" s="107"/>
      <c r="AZ75" s="107"/>
      <c r="BA75" s="107"/>
      <c r="BB75" s="107"/>
      <c r="BC75" s="107">
        <f>AN75-Y75</f>
        <v>-610085.28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-610085.28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118" customFormat="1" ht="15.6" x14ac:dyDescent="0.25">
      <c r="A76" s="114">
        <v>0</v>
      </c>
      <c r="B76" s="114"/>
      <c r="C76" s="128" t="s">
        <v>103</v>
      </c>
      <c r="D76" s="116"/>
      <c r="E76" s="116"/>
      <c r="F76" s="116"/>
      <c r="G76" s="116"/>
      <c r="H76" s="116"/>
      <c r="I76" s="117"/>
      <c r="J76" s="125" t="s">
        <v>89</v>
      </c>
      <c r="K76" s="125"/>
      <c r="L76" s="125"/>
      <c r="M76" s="125"/>
      <c r="N76" s="125"/>
      <c r="O76" s="128" t="s">
        <v>89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26"/>
      <c r="BS76" s="126"/>
      <c r="BT76" s="126"/>
      <c r="BU76" s="126"/>
      <c r="BV76" s="126"/>
      <c r="BW76" s="126"/>
      <c r="BX76" s="126"/>
      <c r="BY76" s="126"/>
      <c r="BZ76" s="127"/>
    </row>
    <row r="77" spans="1:79" ht="66" customHeight="1" x14ac:dyDescent="0.25">
      <c r="A77" s="91">
        <v>7</v>
      </c>
      <c r="B77" s="91"/>
      <c r="C77" s="129" t="s">
        <v>104</v>
      </c>
      <c r="D77" s="112"/>
      <c r="E77" s="112"/>
      <c r="F77" s="112"/>
      <c r="G77" s="112"/>
      <c r="H77" s="112"/>
      <c r="I77" s="113"/>
      <c r="J77" s="130" t="s">
        <v>91</v>
      </c>
      <c r="K77" s="130"/>
      <c r="L77" s="130"/>
      <c r="M77" s="130"/>
      <c r="N77" s="130"/>
      <c r="O77" s="129" t="s">
        <v>105</v>
      </c>
      <c r="P77" s="112"/>
      <c r="Q77" s="112"/>
      <c r="R77" s="112"/>
      <c r="S77" s="112"/>
      <c r="T77" s="112"/>
      <c r="U77" s="112"/>
      <c r="V77" s="112"/>
      <c r="W77" s="112"/>
      <c r="X77" s="113"/>
      <c r="Y77" s="107">
        <v>284</v>
      </c>
      <c r="Z77" s="107"/>
      <c r="AA77" s="107"/>
      <c r="AB77" s="107"/>
      <c r="AC77" s="107"/>
      <c r="AD77" s="107">
        <v>0</v>
      </c>
      <c r="AE77" s="107"/>
      <c r="AF77" s="107"/>
      <c r="AG77" s="107"/>
      <c r="AH77" s="107"/>
      <c r="AI77" s="107">
        <v>284</v>
      </c>
      <c r="AJ77" s="107"/>
      <c r="AK77" s="107"/>
      <c r="AL77" s="107"/>
      <c r="AM77" s="107"/>
      <c r="AN77" s="107">
        <v>353</v>
      </c>
      <c r="AO77" s="107"/>
      <c r="AP77" s="107"/>
      <c r="AQ77" s="107"/>
      <c r="AR77" s="107"/>
      <c r="AS77" s="107">
        <v>0</v>
      </c>
      <c r="AT77" s="107"/>
      <c r="AU77" s="107"/>
      <c r="AV77" s="107"/>
      <c r="AW77" s="107"/>
      <c r="AX77" s="107">
        <v>353</v>
      </c>
      <c r="AY77" s="107"/>
      <c r="AZ77" s="107"/>
      <c r="BA77" s="107"/>
      <c r="BB77" s="107"/>
      <c r="BC77" s="107">
        <f>AN77-Y77</f>
        <v>69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v>69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26.4" customHeight="1" x14ac:dyDescent="0.25">
      <c r="A78" s="91">
        <v>8</v>
      </c>
      <c r="B78" s="91"/>
      <c r="C78" s="129" t="s">
        <v>106</v>
      </c>
      <c r="D78" s="112"/>
      <c r="E78" s="112"/>
      <c r="F78" s="112"/>
      <c r="G78" s="112"/>
      <c r="H78" s="112"/>
      <c r="I78" s="113"/>
      <c r="J78" s="130" t="s">
        <v>91</v>
      </c>
      <c r="K78" s="130"/>
      <c r="L78" s="130"/>
      <c r="M78" s="130"/>
      <c r="N78" s="130"/>
      <c r="O78" s="129" t="s">
        <v>107</v>
      </c>
      <c r="P78" s="112"/>
      <c r="Q78" s="112"/>
      <c r="R78" s="112"/>
      <c r="S78" s="112"/>
      <c r="T78" s="112"/>
      <c r="U78" s="112"/>
      <c r="V78" s="112"/>
      <c r="W78" s="112"/>
      <c r="X78" s="113"/>
      <c r="Y78" s="107">
        <v>18</v>
      </c>
      <c r="Z78" s="107"/>
      <c r="AA78" s="107"/>
      <c r="AB78" s="107"/>
      <c r="AC78" s="107"/>
      <c r="AD78" s="107">
        <v>0</v>
      </c>
      <c r="AE78" s="107"/>
      <c r="AF78" s="107"/>
      <c r="AG78" s="107"/>
      <c r="AH78" s="107"/>
      <c r="AI78" s="107">
        <v>18</v>
      </c>
      <c r="AJ78" s="107"/>
      <c r="AK78" s="107"/>
      <c r="AL78" s="107"/>
      <c r="AM78" s="107"/>
      <c r="AN78" s="107">
        <v>18</v>
      </c>
      <c r="AO78" s="107"/>
      <c r="AP78" s="107"/>
      <c r="AQ78" s="107"/>
      <c r="AR78" s="107"/>
      <c r="AS78" s="107">
        <v>0</v>
      </c>
      <c r="AT78" s="107"/>
      <c r="AU78" s="107"/>
      <c r="AV78" s="107"/>
      <c r="AW78" s="107"/>
      <c r="AX78" s="107">
        <v>18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v>0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6.4" customHeight="1" x14ac:dyDescent="0.25">
      <c r="A79" s="91">
        <v>9</v>
      </c>
      <c r="B79" s="91"/>
      <c r="C79" s="129" t="s">
        <v>108</v>
      </c>
      <c r="D79" s="112"/>
      <c r="E79" s="112"/>
      <c r="F79" s="112"/>
      <c r="G79" s="112"/>
      <c r="H79" s="112"/>
      <c r="I79" s="113"/>
      <c r="J79" s="130" t="s">
        <v>109</v>
      </c>
      <c r="K79" s="130"/>
      <c r="L79" s="130"/>
      <c r="M79" s="130"/>
      <c r="N79" s="130"/>
      <c r="O79" s="129" t="s">
        <v>110</v>
      </c>
      <c r="P79" s="112"/>
      <c r="Q79" s="112"/>
      <c r="R79" s="112"/>
      <c r="S79" s="112"/>
      <c r="T79" s="112"/>
      <c r="U79" s="112"/>
      <c r="V79" s="112"/>
      <c r="W79" s="112"/>
      <c r="X79" s="113"/>
      <c r="Y79" s="107">
        <v>43</v>
      </c>
      <c r="Z79" s="107"/>
      <c r="AA79" s="107"/>
      <c r="AB79" s="107"/>
      <c r="AC79" s="107"/>
      <c r="AD79" s="107">
        <v>0</v>
      </c>
      <c r="AE79" s="107"/>
      <c r="AF79" s="107"/>
      <c r="AG79" s="107"/>
      <c r="AH79" s="107"/>
      <c r="AI79" s="107">
        <v>43</v>
      </c>
      <c r="AJ79" s="107"/>
      <c r="AK79" s="107"/>
      <c r="AL79" s="107"/>
      <c r="AM79" s="107"/>
      <c r="AN79" s="107">
        <v>43</v>
      </c>
      <c r="AO79" s="107"/>
      <c r="AP79" s="107"/>
      <c r="AQ79" s="107"/>
      <c r="AR79" s="107"/>
      <c r="AS79" s="107">
        <v>0</v>
      </c>
      <c r="AT79" s="107"/>
      <c r="AU79" s="107"/>
      <c r="AV79" s="107"/>
      <c r="AW79" s="107"/>
      <c r="AX79" s="107">
        <v>43</v>
      </c>
      <c r="AY79" s="107"/>
      <c r="AZ79" s="107"/>
      <c r="BA79" s="107"/>
      <c r="BB79" s="107"/>
      <c r="BC79" s="107">
        <f>AN79-Y79</f>
        <v>0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v>0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6.4" customHeight="1" x14ac:dyDescent="0.25">
      <c r="A80" s="91">
        <v>10</v>
      </c>
      <c r="B80" s="91"/>
      <c r="C80" s="129" t="s">
        <v>111</v>
      </c>
      <c r="D80" s="112"/>
      <c r="E80" s="112"/>
      <c r="F80" s="112"/>
      <c r="G80" s="112"/>
      <c r="H80" s="112"/>
      <c r="I80" s="113"/>
      <c r="J80" s="130" t="s">
        <v>109</v>
      </c>
      <c r="K80" s="130"/>
      <c r="L80" s="130"/>
      <c r="M80" s="130"/>
      <c r="N80" s="130"/>
      <c r="O80" s="129" t="s">
        <v>110</v>
      </c>
      <c r="P80" s="112"/>
      <c r="Q80" s="112"/>
      <c r="R80" s="112"/>
      <c r="S80" s="112"/>
      <c r="T80" s="112"/>
      <c r="U80" s="112"/>
      <c r="V80" s="112"/>
      <c r="W80" s="112"/>
      <c r="X80" s="113"/>
      <c r="Y80" s="107">
        <v>60</v>
      </c>
      <c r="Z80" s="107"/>
      <c r="AA80" s="107"/>
      <c r="AB80" s="107"/>
      <c r="AC80" s="107"/>
      <c r="AD80" s="107">
        <v>0</v>
      </c>
      <c r="AE80" s="107"/>
      <c r="AF80" s="107"/>
      <c r="AG80" s="107"/>
      <c r="AH80" s="107"/>
      <c r="AI80" s="107">
        <v>60</v>
      </c>
      <c r="AJ80" s="107"/>
      <c r="AK80" s="107"/>
      <c r="AL80" s="107"/>
      <c r="AM80" s="107"/>
      <c r="AN80" s="107">
        <v>60</v>
      </c>
      <c r="AO80" s="107"/>
      <c r="AP80" s="107"/>
      <c r="AQ80" s="107"/>
      <c r="AR80" s="107"/>
      <c r="AS80" s="107">
        <v>0</v>
      </c>
      <c r="AT80" s="107"/>
      <c r="AU80" s="107"/>
      <c r="AV80" s="107"/>
      <c r="AW80" s="107"/>
      <c r="AX80" s="107">
        <v>60</v>
      </c>
      <c r="AY80" s="107"/>
      <c r="AZ80" s="107"/>
      <c r="BA80" s="107"/>
      <c r="BB80" s="107"/>
      <c r="BC80" s="107">
        <f>AN80-Y80</f>
        <v>0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0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39.6" customHeight="1" x14ac:dyDescent="0.25">
      <c r="A81" s="91">
        <v>11</v>
      </c>
      <c r="B81" s="91"/>
      <c r="C81" s="129" t="s">
        <v>112</v>
      </c>
      <c r="D81" s="112"/>
      <c r="E81" s="112"/>
      <c r="F81" s="112"/>
      <c r="G81" s="112"/>
      <c r="H81" s="112"/>
      <c r="I81" s="113"/>
      <c r="J81" s="130" t="s">
        <v>91</v>
      </c>
      <c r="K81" s="130"/>
      <c r="L81" s="130"/>
      <c r="M81" s="130"/>
      <c r="N81" s="130"/>
      <c r="O81" s="129" t="s">
        <v>113</v>
      </c>
      <c r="P81" s="112"/>
      <c r="Q81" s="112"/>
      <c r="R81" s="112"/>
      <c r="S81" s="112"/>
      <c r="T81" s="112"/>
      <c r="U81" s="112"/>
      <c r="V81" s="112"/>
      <c r="W81" s="112"/>
      <c r="X81" s="113"/>
      <c r="Y81" s="107">
        <v>13</v>
      </c>
      <c r="Z81" s="107"/>
      <c r="AA81" s="107"/>
      <c r="AB81" s="107"/>
      <c r="AC81" s="107"/>
      <c r="AD81" s="107">
        <v>0</v>
      </c>
      <c r="AE81" s="107"/>
      <c r="AF81" s="107"/>
      <c r="AG81" s="107"/>
      <c r="AH81" s="107"/>
      <c r="AI81" s="107">
        <v>13</v>
      </c>
      <c r="AJ81" s="107"/>
      <c r="AK81" s="107"/>
      <c r="AL81" s="107"/>
      <c r="AM81" s="107"/>
      <c r="AN81" s="107">
        <v>13</v>
      </c>
      <c r="AO81" s="107"/>
      <c r="AP81" s="107"/>
      <c r="AQ81" s="107"/>
      <c r="AR81" s="107"/>
      <c r="AS81" s="107">
        <v>0</v>
      </c>
      <c r="AT81" s="107"/>
      <c r="AU81" s="107"/>
      <c r="AV81" s="107"/>
      <c r="AW81" s="107"/>
      <c r="AX81" s="107">
        <v>13</v>
      </c>
      <c r="AY81" s="107"/>
      <c r="AZ81" s="107"/>
      <c r="BA81" s="107"/>
      <c r="BB81" s="107"/>
      <c r="BC81" s="107">
        <f>AN81-Y81</f>
        <v>0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v>0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39.6" customHeight="1" x14ac:dyDescent="0.25">
      <c r="A82" s="91">
        <v>12</v>
      </c>
      <c r="B82" s="91"/>
      <c r="C82" s="129" t="s">
        <v>114</v>
      </c>
      <c r="D82" s="112"/>
      <c r="E82" s="112"/>
      <c r="F82" s="112"/>
      <c r="G82" s="112"/>
      <c r="H82" s="112"/>
      <c r="I82" s="113"/>
      <c r="J82" s="130" t="s">
        <v>91</v>
      </c>
      <c r="K82" s="130"/>
      <c r="L82" s="130"/>
      <c r="M82" s="130"/>
      <c r="N82" s="130"/>
      <c r="O82" s="129" t="s">
        <v>113</v>
      </c>
      <c r="P82" s="112"/>
      <c r="Q82" s="112"/>
      <c r="R82" s="112"/>
      <c r="S82" s="112"/>
      <c r="T82" s="112"/>
      <c r="U82" s="112"/>
      <c r="V82" s="112"/>
      <c r="W82" s="112"/>
      <c r="X82" s="113"/>
      <c r="Y82" s="107">
        <v>5</v>
      </c>
      <c r="Z82" s="107"/>
      <c r="AA82" s="107"/>
      <c r="AB82" s="107"/>
      <c r="AC82" s="107"/>
      <c r="AD82" s="107">
        <v>0</v>
      </c>
      <c r="AE82" s="107"/>
      <c r="AF82" s="107"/>
      <c r="AG82" s="107"/>
      <c r="AH82" s="107"/>
      <c r="AI82" s="107">
        <v>5</v>
      </c>
      <c r="AJ82" s="107"/>
      <c r="AK82" s="107"/>
      <c r="AL82" s="107"/>
      <c r="AM82" s="107"/>
      <c r="AN82" s="107">
        <v>5</v>
      </c>
      <c r="AO82" s="107"/>
      <c r="AP82" s="107"/>
      <c r="AQ82" s="107"/>
      <c r="AR82" s="107"/>
      <c r="AS82" s="107">
        <v>0</v>
      </c>
      <c r="AT82" s="107"/>
      <c r="AU82" s="107"/>
      <c r="AV82" s="107"/>
      <c r="AW82" s="107"/>
      <c r="AX82" s="107">
        <v>5</v>
      </c>
      <c r="AY82" s="107"/>
      <c r="AZ82" s="107"/>
      <c r="BA82" s="107"/>
      <c r="BB82" s="107"/>
      <c r="BC82" s="107">
        <f>AN82-Y82</f>
        <v>0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v>0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26.4" customHeight="1" x14ac:dyDescent="0.25">
      <c r="A83" s="91">
        <v>13</v>
      </c>
      <c r="B83" s="91"/>
      <c r="C83" s="129" t="s">
        <v>115</v>
      </c>
      <c r="D83" s="112"/>
      <c r="E83" s="112"/>
      <c r="F83" s="112"/>
      <c r="G83" s="112"/>
      <c r="H83" s="112"/>
      <c r="I83" s="113"/>
      <c r="J83" s="130" t="s">
        <v>91</v>
      </c>
      <c r="K83" s="130"/>
      <c r="L83" s="130"/>
      <c r="M83" s="130"/>
      <c r="N83" s="130"/>
      <c r="O83" s="129" t="s">
        <v>105</v>
      </c>
      <c r="P83" s="112"/>
      <c r="Q83" s="112"/>
      <c r="R83" s="112"/>
      <c r="S83" s="112"/>
      <c r="T83" s="112"/>
      <c r="U83" s="112"/>
      <c r="V83" s="112"/>
      <c r="W83" s="112"/>
      <c r="X83" s="113"/>
      <c r="Y83" s="107">
        <v>126</v>
      </c>
      <c r="Z83" s="107"/>
      <c r="AA83" s="107"/>
      <c r="AB83" s="107"/>
      <c r="AC83" s="107"/>
      <c r="AD83" s="107">
        <v>0</v>
      </c>
      <c r="AE83" s="107"/>
      <c r="AF83" s="107"/>
      <c r="AG83" s="107"/>
      <c r="AH83" s="107"/>
      <c r="AI83" s="107">
        <v>126</v>
      </c>
      <c r="AJ83" s="107"/>
      <c r="AK83" s="107"/>
      <c r="AL83" s="107"/>
      <c r="AM83" s="107"/>
      <c r="AN83" s="107">
        <v>209</v>
      </c>
      <c r="AO83" s="107"/>
      <c r="AP83" s="107"/>
      <c r="AQ83" s="107"/>
      <c r="AR83" s="107"/>
      <c r="AS83" s="107">
        <v>0</v>
      </c>
      <c r="AT83" s="107"/>
      <c r="AU83" s="107"/>
      <c r="AV83" s="107"/>
      <c r="AW83" s="107"/>
      <c r="AX83" s="107">
        <v>209</v>
      </c>
      <c r="AY83" s="107"/>
      <c r="AZ83" s="107"/>
      <c r="BA83" s="107"/>
      <c r="BB83" s="107"/>
      <c r="BC83" s="107">
        <f>AN83-Y83</f>
        <v>83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v>83</v>
      </c>
      <c r="BN83" s="107"/>
      <c r="BO83" s="107"/>
      <c r="BP83" s="107"/>
      <c r="BQ83" s="10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s="118" customFormat="1" ht="15.6" x14ac:dyDescent="0.25">
      <c r="A84" s="114">
        <v>0</v>
      </c>
      <c r="B84" s="114"/>
      <c r="C84" s="128" t="s">
        <v>116</v>
      </c>
      <c r="D84" s="116"/>
      <c r="E84" s="116"/>
      <c r="F84" s="116"/>
      <c r="G84" s="116"/>
      <c r="H84" s="116"/>
      <c r="I84" s="117"/>
      <c r="J84" s="125" t="s">
        <v>89</v>
      </c>
      <c r="K84" s="125"/>
      <c r="L84" s="125"/>
      <c r="M84" s="125"/>
      <c r="N84" s="125"/>
      <c r="O84" s="128" t="s">
        <v>89</v>
      </c>
      <c r="P84" s="116"/>
      <c r="Q84" s="116"/>
      <c r="R84" s="116"/>
      <c r="S84" s="116"/>
      <c r="T84" s="116"/>
      <c r="U84" s="116"/>
      <c r="V84" s="116"/>
      <c r="W84" s="116"/>
      <c r="X84" s="117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26"/>
      <c r="BS84" s="126"/>
      <c r="BT84" s="126"/>
      <c r="BU84" s="126"/>
      <c r="BV84" s="126"/>
      <c r="BW84" s="126"/>
      <c r="BX84" s="126"/>
      <c r="BY84" s="126"/>
      <c r="BZ84" s="127"/>
    </row>
    <row r="85" spans="1:79" ht="79.2" customHeight="1" x14ac:dyDescent="0.25">
      <c r="A85" s="91">
        <v>14</v>
      </c>
      <c r="B85" s="91"/>
      <c r="C85" s="129" t="s">
        <v>117</v>
      </c>
      <c r="D85" s="112"/>
      <c r="E85" s="112"/>
      <c r="F85" s="112"/>
      <c r="G85" s="112"/>
      <c r="H85" s="112"/>
      <c r="I85" s="113"/>
      <c r="J85" s="130" t="s">
        <v>91</v>
      </c>
      <c r="K85" s="130"/>
      <c r="L85" s="130"/>
      <c r="M85" s="130"/>
      <c r="N85" s="130"/>
      <c r="O85" s="129" t="s">
        <v>118</v>
      </c>
      <c r="P85" s="112"/>
      <c r="Q85" s="112"/>
      <c r="R85" s="112"/>
      <c r="S85" s="112"/>
      <c r="T85" s="112"/>
      <c r="U85" s="112"/>
      <c r="V85" s="112"/>
      <c r="W85" s="112"/>
      <c r="X85" s="113"/>
      <c r="Y85" s="107">
        <v>284</v>
      </c>
      <c r="Z85" s="107"/>
      <c r="AA85" s="107"/>
      <c r="AB85" s="107"/>
      <c r="AC85" s="107"/>
      <c r="AD85" s="107">
        <v>0</v>
      </c>
      <c r="AE85" s="107"/>
      <c r="AF85" s="107"/>
      <c r="AG85" s="107"/>
      <c r="AH85" s="107"/>
      <c r="AI85" s="107">
        <v>284</v>
      </c>
      <c r="AJ85" s="107"/>
      <c r="AK85" s="107"/>
      <c r="AL85" s="107"/>
      <c r="AM85" s="107"/>
      <c r="AN85" s="107">
        <v>353</v>
      </c>
      <c r="AO85" s="107"/>
      <c r="AP85" s="107"/>
      <c r="AQ85" s="107"/>
      <c r="AR85" s="107"/>
      <c r="AS85" s="107">
        <v>0</v>
      </c>
      <c r="AT85" s="107"/>
      <c r="AU85" s="107"/>
      <c r="AV85" s="107"/>
      <c r="AW85" s="107"/>
      <c r="AX85" s="107">
        <v>353</v>
      </c>
      <c r="AY85" s="107"/>
      <c r="AZ85" s="107"/>
      <c r="BA85" s="107"/>
      <c r="BB85" s="107"/>
      <c r="BC85" s="107">
        <f>AN85-Y85</f>
        <v>69</v>
      </c>
      <c r="BD85" s="107"/>
      <c r="BE85" s="107"/>
      <c r="BF85" s="107"/>
      <c r="BG85" s="107"/>
      <c r="BH85" s="107">
        <f>AS85-AD85</f>
        <v>0</v>
      </c>
      <c r="BI85" s="107"/>
      <c r="BJ85" s="107"/>
      <c r="BK85" s="107"/>
      <c r="BL85" s="107"/>
      <c r="BM85" s="107">
        <v>69</v>
      </c>
      <c r="BN85" s="107"/>
      <c r="BO85" s="107"/>
      <c r="BP85" s="107"/>
      <c r="BQ85" s="10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26.4" customHeight="1" x14ac:dyDescent="0.25">
      <c r="A86" s="91">
        <v>15</v>
      </c>
      <c r="B86" s="91"/>
      <c r="C86" s="129" t="s">
        <v>119</v>
      </c>
      <c r="D86" s="112"/>
      <c r="E86" s="112"/>
      <c r="F86" s="112"/>
      <c r="G86" s="112"/>
      <c r="H86" s="112"/>
      <c r="I86" s="113"/>
      <c r="J86" s="130" t="s">
        <v>101</v>
      </c>
      <c r="K86" s="130"/>
      <c r="L86" s="130"/>
      <c r="M86" s="130"/>
      <c r="N86" s="130"/>
      <c r="O86" s="129" t="s">
        <v>118</v>
      </c>
      <c r="P86" s="112"/>
      <c r="Q86" s="112"/>
      <c r="R86" s="112"/>
      <c r="S86" s="112"/>
      <c r="T86" s="112"/>
      <c r="U86" s="112"/>
      <c r="V86" s="112"/>
      <c r="W86" s="112"/>
      <c r="X86" s="113"/>
      <c r="Y86" s="107">
        <v>177642</v>
      </c>
      <c r="Z86" s="107"/>
      <c r="AA86" s="107"/>
      <c r="AB86" s="107"/>
      <c r="AC86" s="107"/>
      <c r="AD86" s="107">
        <v>0</v>
      </c>
      <c r="AE86" s="107"/>
      <c r="AF86" s="107"/>
      <c r="AG86" s="107"/>
      <c r="AH86" s="107"/>
      <c r="AI86" s="107">
        <v>177642</v>
      </c>
      <c r="AJ86" s="107"/>
      <c r="AK86" s="107"/>
      <c r="AL86" s="107"/>
      <c r="AM86" s="107"/>
      <c r="AN86" s="107">
        <v>173790</v>
      </c>
      <c r="AO86" s="107"/>
      <c r="AP86" s="107"/>
      <c r="AQ86" s="107"/>
      <c r="AR86" s="107"/>
      <c r="AS86" s="107">
        <v>0</v>
      </c>
      <c r="AT86" s="107"/>
      <c r="AU86" s="107"/>
      <c r="AV86" s="107"/>
      <c r="AW86" s="107"/>
      <c r="AX86" s="107">
        <v>173790</v>
      </c>
      <c r="AY86" s="107"/>
      <c r="AZ86" s="107"/>
      <c r="BA86" s="107"/>
      <c r="BB86" s="107"/>
      <c r="BC86" s="107">
        <f>AN86-Y86</f>
        <v>-3852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v>-3852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26.4" customHeight="1" x14ac:dyDescent="0.25">
      <c r="A87" s="91">
        <v>16</v>
      </c>
      <c r="B87" s="91"/>
      <c r="C87" s="129" t="s">
        <v>120</v>
      </c>
      <c r="D87" s="112"/>
      <c r="E87" s="112"/>
      <c r="F87" s="112"/>
      <c r="G87" s="112"/>
      <c r="H87" s="112"/>
      <c r="I87" s="113"/>
      <c r="J87" s="130" t="s">
        <v>109</v>
      </c>
      <c r="K87" s="130"/>
      <c r="L87" s="130"/>
      <c r="M87" s="130"/>
      <c r="N87" s="130"/>
      <c r="O87" s="129" t="s">
        <v>118</v>
      </c>
      <c r="P87" s="112"/>
      <c r="Q87" s="112"/>
      <c r="R87" s="112"/>
      <c r="S87" s="112"/>
      <c r="T87" s="112"/>
      <c r="U87" s="112"/>
      <c r="V87" s="112"/>
      <c r="W87" s="112"/>
      <c r="X87" s="113"/>
      <c r="Y87" s="107">
        <v>2</v>
      </c>
      <c r="Z87" s="107"/>
      <c r="AA87" s="107"/>
      <c r="AB87" s="107"/>
      <c r="AC87" s="107"/>
      <c r="AD87" s="107">
        <v>0</v>
      </c>
      <c r="AE87" s="107"/>
      <c r="AF87" s="107"/>
      <c r="AG87" s="107"/>
      <c r="AH87" s="107"/>
      <c r="AI87" s="107">
        <v>2</v>
      </c>
      <c r="AJ87" s="107"/>
      <c r="AK87" s="107"/>
      <c r="AL87" s="107"/>
      <c r="AM87" s="107"/>
      <c r="AN87" s="107">
        <v>2</v>
      </c>
      <c r="AO87" s="107"/>
      <c r="AP87" s="107"/>
      <c r="AQ87" s="107"/>
      <c r="AR87" s="107"/>
      <c r="AS87" s="107">
        <v>0</v>
      </c>
      <c r="AT87" s="107"/>
      <c r="AU87" s="107"/>
      <c r="AV87" s="107"/>
      <c r="AW87" s="107"/>
      <c r="AX87" s="107">
        <v>2</v>
      </c>
      <c r="AY87" s="107"/>
      <c r="AZ87" s="107"/>
      <c r="BA87" s="107"/>
      <c r="BB87" s="107"/>
      <c r="BC87" s="107">
        <f>AN87-Y87</f>
        <v>0</v>
      </c>
      <c r="BD87" s="107"/>
      <c r="BE87" s="107"/>
      <c r="BF87" s="107"/>
      <c r="BG87" s="107"/>
      <c r="BH87" s="107">
        <f>AS87-AD87</f>
        <v>0</v>
      </c>
      <c r="BI87" s="107"/>
      <c r="BJ87" s="107"/>
      <c r="BK87" s="107"/>
      <c r="BL87" s="107"/>
      <c r="BM87" s="107">
        <v>0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39.6" customHeight="1" x14ac:dyDescent="0.25">
      <c r="A88" s="91">
        <v>17</v>
      </c>
      <c r="B88" s="91"/>
      <c r="C88" s="129" t="s">
        <v>121</v>
      </c>
      <c r="D88" s="112"/>
      <c r="E88" s="112"/>
      <c r="F88" s="112"/>
      <c r="G88" s="112"/>
      <c r="H88" s="112"/>
      <c r="I88" s="113"/>
      <c r="J88" s="130" t="s">
        <v>109</v>
      </c>
      <c r="K88" s="130"/>
      <c r="L88" s="130"/>
      <c r="M88" s="130"/>
      <c r="N88" s="130"/>
      <c r="O88" s="129" t="s">
        <v>118</v>
      </c>
      <c r="P88" s="112"/>
      <c r="Q88" s="112"/>
      <c r="R88" s="112"/>
      <c r="S88" s="112"/>
      <c r="T88" s="112"/>
      <c r="U88" s="112"/>
      <c r="V88" s="112"/>
      <c r="W88" s="112"/>
      <c r="X88" s="113"/>
      <c r="Y88" s="107">
        <v>5</v>
      </c>
      <c r="Z88" s="107"/>
      <c r="AA88" s="107"/>
      <c r="AB88" s="107"/>
      <c r="AC88" s="107"/>
      <c r="AD88" s="107">
        <v>0</v>
      </c>
      <c r="AE88" s="107"/>
      <c r="AF88" s="107"/>
      <c r="AG88" s="107"/>
      <c r="AH88" s="107"/>
      <c r="AI88" s="107">
        <v>5</v>
      </c>
      <c r="AJ88" s="107"/>
      <c r="AK88" s="107"/>
      <c r="AL88" s="107"/>
      <c r="AM88" s="107"/>
      <c r="AN88" s="107">
        <v>5</v>
      </c>
      <c r="AO88" s="107"/>
      <c r="AP88" s="107"/>
      <c r="AQ88" s="107"/>
      <c r="AR88" s="107"/>
      <c r="AS88" s="107">
        <v>0</v>
      </c>
      <c r="AT88" s="107"/>
      <c r="AU88" s="107"/>
      <c r="AV88" s="107"/>
      <c r="AW88" s="107"/>
      <c r="AX88" s="107">
        <v>5</v>
      </c>
      <c r="AY88" s="107"/>
      <c r="AZ88" s="107"/>
      <c r="BA88" s="107"/>
      <c r="BB88" s="107"/>
      <c r="BC88" s="107">
        <f>AN88-Y88</f>
        <v>0</v>
      </c>
      <c r="BD88" s="107"/>
      <c r="BE88" s="107"/>
      <c r="BF88" s="107"/>
      <c r="BG88" s="107"/>
      <c r="BH88" s="107">
        <f>AS88-AD88</f>
        <v>0</v>
      </c>
      <c r="BI88" s="107"/>
      <c r="BJ88" s="107"/>
      <c r="BK88" s="107"/>
      <c r="BL88" s="107"/>
      <c r="BM88" s="107">
        <v>0</v>
      </c>
      <c r="BN88" s="107"/>
      <c r="BO88" s="107"/>
      <c r="BP88" s="107"/>
      <c r="BQ88" s="10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s="118" customFormat="1" ht="15.6" x14ac:dyDescent="0.25">
      <c r="A89" s="114">
        <v>0</v>
      </c>
      <c r="B89" s="114"/>
      <c r="C89" s="128" t="s">
        <v>122</v>
      </c>
      <c r="D89" s="116"/>
      <c r="E89" s="116"/>
      <c r="F89" s="116"/>
      <c r="G89" s="116"/>
      <c r="H89" s="116"/>
      <c r="I89" s="117"/>
      <c r="J89" s="125" t="s">
        <v>89</v>
      </c>
      <c r="K89" s="125"/>
      <c r="L89" s="125"/>
      <c r="M89" s="125"/>
      <c r="N89" s="125"/>
      <c r="O89" s="128" t="s">
        <v>89</v>
      </c>
      <c r="P89" s="116"/>
      <c r="Q89" s="116"/>
      <c r="R89" s="116"/>
      <c r="S89" s="116"/>
      <c r="T89" s="116"/>
      <c r="U89" s="116"/>
      <c r="V89" s="116"/>
      <c r="W89" s="116"/>
      <c r="X89" s="117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26"/>
      <c r="BS89" s="126"/>
      <c r="BT89" s="126"/>
      <c r="BU89" s="126"/>
      <c r="BV89" s="126"/>
      <c r="BW89" s="126"/>
      <c r="BX89" s="126"/>
      <c r="BY89" s="126"/>
      <c r="BZ89" s="127"/>
    </row>
    <row r="90" spans="1:79" ht="39.6" customHeight="1" x14ac:dyDescent="0.25">
      <c r="A90" s="91">
        <v>18</v>
      </c>
      <c r="B90" s="91"/>
      <c r="C90" s="129" t="s">
        <v>123</v>
      </c>
      <c r="D90" s="112"/>
      <c r="E90" s="112"/>
      <c r="F90" s="112"/>
      <c r="G90" s="112"/>
      <c r="H90" s="112"/>
      <c r="I90" s="113"/>
      <c r="J90" s="130" t="s">
        <v>124</v>
      </c>
      <c r="K90" s="130"/>
      <c r="L90" s="130"/>
      <c r="M90" s="130"/>
      <c r="N90" s="130"/>
      <c r="O90" s="129" t="s">
        <v>125</v>
      </c>
      <c r="P90" s="112"/>
      <c r="Q90" s="112"/>
      <c r="R90" s="112"/>
      <c r="S90" s="112"/>
      <c r="T90" s="112"/>
      <c r="U90" s="112"/>
      <c r="V90" s="112"/>
      <c r="W90" s="112"/>
      <c r="X90" s="113"/>
      <c r="Y90" s="107">
        <v>100</v>
      </c>
      <c r="Z90" s="107"/>
      <c r="AA90" s="107"/>
      <c r="AB90" s="107"/>
      <c r="AC90" s="107"/>
      <c r="AD90" s="107">
        <v>0</v>
      </c>
      <c r="AE90" s="107"/>
      <c r="AF90" s="107"/>
      <c r="AG90" s="107"/>
      <c r="AH90" s="107"/>
      <c r="AI90" s="107">
        <v>100</v>
      </c>
      <c r="AJ90" s="107"/>
      <c r="AK90" s="107"/>
      <c r="AL90" s="107"/>
      <c r="AM90" s="107"/>
      <c r="AN90" s="107">
        <v>100</v>
      </c>
      <c r="AO90" s="107"/>
      <c r="AP90" s="107"/>
      <c r="AQ90" s="107"/>
      <c r="AR90" s="107"/>
      <c r="AS90" s="107">
        <v>0</v>
      </c>
      <c r="AT90" s="107"/>
      <c r="AU90" s="107"/>
      <c r="AV90" s="107"/>
      <c r="AW90" s="107"/>
      <c r="AX90" s="107">
        <v>100</v>
      </c>
      <c r="AY90" s="107"/>
      <c r="AZ90" s="107"/>
      <c r="BA90" s="107"/>
      <c r="BB90" s="107"/>
      <c r="BC90" s="107">
        <f>AN90-Y90</f>
        <v>0</v>
      </c>
      <c r="BD90" s="107"/>
      <c r="BE90" s="107"/>
      <c r="BF90" s="107"/>
      <c r="BG90" s="107"/>
      <c r="BH90" s="107">
        <f>AS90-AD90</f>
        <v>0</v>
      </c>
      <c r="BI90" s="107"/>
      <c r="BJ90" s="107"/>
      <c r="BK90" s="107"/>
      <c r="BL90" s="107"/>
      <c r="BM90" s="107">
        <v>0</v>
      </c>
      <c r="BN90" s="107"/>
      <c r="BO90" s="107"/>
      <c r="BP90" s="107"/>
      <c r="BQ90" s="10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6" x14ac:dyDescent="0.25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75" customHeight="1" x14ac:dyDescent="0.25">
      <c r="A92" s="41" t="s">
        <v>64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</row>
    <row r="93" spans="1:79" ht="9" customHeight="1" x14ac:dyDescent="0.25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45" customHeight="1" x14ac:dyDescent="0.25">
      <c r="A94" s="51" t="s">
        <v>3</v>
      </c>
      <c r="B94" s="53"/>
      <c r="C94" s="51" t="s">
        <v>6</v>
      </c>
      <c r="D94" s="52"/>
      <c r="E94" s="52"/>
      <c r="F94" s="52"/>
      <c r="G94" s="52"/>
      <c r="H94" s="52"/>
      <c r="I94" s="53"/>
      <c r="J94" s="51" t="s">
        <v>5</v>
      </c>
      <c r="K94" s="52"/>
      <c r="L94" s="52"/>
      <c r="M94" s="52"/>
      <c r="N94" s="53"/>
      <c r="O94" s="42" t="s">
        <v>65</v>
      </c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4"/>
      <c r="BR94" s="10"/>
      <c r="BS94" s="10"/>
      <c r="BT94" s="10"/>
      <c r="BU94" s="10"/>
      <c r="BV94" s="10"/>
      <c r="BW94" s="10"/>
      <c r="BX94" s="10"/>
      <c r="BY94" s="10"/>
      <c r="BZ94" s="9"/>
    </row>
    <row r="95" spans="1:79" s="38" customFormat="1" ht="15.9" customHeight="1" x14ac:dyDescent="0.25">
      <c r="A95" s="90">
        <v>1</v>
      </c>
      <c r="B95" s="90"/>
      <c r="C95" s="90">
        <v>2</v>
      </c>
      <c r="D95" s="90"/>
      <c r="E95" s="90"/>
      <c r="F95" s="90"/>
      <c r="G95" s="90"/>
      <c r="H95" s="90"/>
      <c r="I95" s="90"/>
      <c r="J95" s="90">
        <v>3</v>
      </c>
      <c r="K95" s="90"/>
      <c r="L95" s="90"/>
      <c r="M95" s="90"/>
      <c r="N95" s="90"/>
      <c r="O95" s="45">
        <v>4</v>
      </c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7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38" customFormat="1" ht="12.75" hidden="1" customHeight="1" x14ac:dyDescent="0.25">
      <c r="A96" s="50" t="s">
        <v>36</v>
      </c>
      <c r="B96" s="50"/>
      <c r="C96" s="87" t="s">
        <v>14</v>
      </c>
      <c r="D96" s="88"/>
      <c r="E96" s="88"/>
      <c r="F96" s="88"/>
      <c r="G96" s="88"/>
      <c r="H96" s="88"/>
      <c r="I96" s="89"/>
      <c r="J96" s="50" t="s">
        <v>15</v>
      </c>
      <c r="K96" s="50"/>
      <c r="L96" s="50"/>
      <c r="M96" s="50"/>
      <c r="N96" s="50"/>
      <c r="O96" s="82" t="s">
        <v>73</v>
      </c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5"/>
      <c r="BR96" s="39"/>
      <c r="BS96" s="39"/>
      <c r="BT96" s="37"/>
      <c r="BU96" s="37"/>
      <c r="BV96" s="37"/>
      <c r="BW96" s="37"/>
      <c r="BX96" s="37"/>
      <c r="BY96" s="37"/>
      <c r="BZ96" s="37"/>
      <c r="CA96" s="38" t="s">
        <v>72</v>
      </c>
    </row>
    <row r="97" spans="1:79" s="137" customFormat="1" ht="15.6" x14ac:dyDescent="0.25">
      <c r="A97" s="77">
        <v>0</v>
      </c>
      <c r="B97" s="77"/>
      <c r="C97" s="77" t="s">
        <v>88</v>
      </c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131"/>
      <c r="P97" s="132"/>
      <c r="Q97" s="132"/>
      <c r="R97" s="132"/>
      <c r="S97" s="132"/>
      <c r="T97" s="132"/>
      <c r="U97" s="132"/>
      <c r="V97" s="132"/>
      <c r="W97" s="132"/>
      <c r="X97" s="132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4"/>
      <c r="BR97" s="135"/>
      <c r="BS97" s="135"/>
      <c r="BT97" s="135"/>
      <c r="BU97" s="135"/>
      <c r="BV97" s="135"/>
      <c r="BW97" s="135"/>
      <c r="BX97" s="135"/>
      <c r="BY97" s="135"/>
      <c r="BZ97" s="136"/>
      <c r="CA97" s="137" t="s">
        <v>67</v>
      </c>
    </row>
    <row r="98" spans="1:79" s="137" customFormat="1" ht="15.6" x14ac:dyDescent="0.25">
      <c r="A98" s="77">
        <v>0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131"/>
      <c r="P98" s="132"/>
      <c r="Q98" s="132"/>
      <c r="R98" s="132"/>
      <c r="S98" s="132"/>
      <c r="T98" s="132"/>
      <c r="U98" s="132"/>
      <c r="V98" s="132"/>
      <c r="W98" s="132"/>
      <c r="X98" s="132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4"/>
      <c r="BR98" s="135"/>
      <c r="BS98" s="135"/>
      <c r="BT98" s="135"/>
      <c r="BU98" s="135"/>
      <c r="BV98" s="135"/>
      <c r="BW98" s="135"/>
      <c r="BX98" s="135"/>
      <c r="BY98" s="135"/>
      <c r="BZ98" s="136"/>
    </row>
    <row r="99" spans="1:79" s="38" customFormat="1" ht="39.6" customHeight="1" x14ac:dyDescent="0.25">
      <c r="A99" s="50">
        <v>1</v>
      </c>
      <c r="B99" s="50"/>
      <c r="C99" s="82" t="s">
        <v>90</v>
      </c>
      <c r="D99" s="112"/>
      <c r="E99" s="112"/>
      <c r="F99" s="112"/>
      <c r="G99" s="112"/>
      <c r="H99" s="112"/>
      <c r="I99" s="113"/>
      <c r="J99" s="50" t="s">
        <v>91</v>
      </c>
      <c r="K99" s="50"/>
      <c r="L99" s="50"/>
      <c r="M99" s="50"/>
      <c r="N99" s="50"/>
      <c r="O99" s="48" t="s">
        <v>126</v>
      </c>
      <c r="P99" s="49"/>
      <c r="Q99" s="49"/>
      <c r="R99" s="49"/>
      <c r="S99" s="49"/>
      <c r="T99" s="49"/>
      <c r="U99" s="49"/>
      <c r="V99" s="49"/>
      <c r="W99" s="49"/>
      <c r="X99" s="49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9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9" s="38" customFormat="1" ht="26.4" customHeight="1" x14ac:dyDescent="0.25">
      <c r="A100" s="50">
        <v>2</v>
      </c>
      <c r="B100" s="50"/>
      <c r="C100" s="82" t="s">
        <v>93</v>
      </c>
      <c r="D100" s="112"/>
      <c r="E100" s="112"/>
      <c r="F100" s="112"/>
      <c r="G100" s="112"/>
      <c r="H100" s="112"/>
      <c r="I100" s="113"/>
      <c r="J100" s="50" t="s">
        <v>91</v>
      </c>
      <c r="K100" s="50"/>
      <c r="L100" s="50"/>
      <c r="M100" s="50"/>
      <c r="N100" s="50"/>
      <c r="O100" s="48" t="s">
        <v>127</v>
      </c>
      <c r="P100" s="49"/>
      <c r="Q100" s="49"/>
      <c r="R100" s="49"/>
      <c r="S100" s="49"/>
      <c r="T100" s="49"/>
      <c r="U100" s="49"/>
      <c r="V100" s="49"/>
      <c r="W100" s="49"/>
      <c r="X100" s="49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9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9" s="38" customFormat="1" ht="79.2" customHeight="1" x14ac:dyDescent="0.25">
      <c r="A101" s="50">
        <v>3</v>
      </c>
      <c r="B101" s="50"/>
      <c r="C101" s="82" t="s">
        <v>94</v>
      </c>
      <c r="D101" s="112"/>
      <c r="E101" s="112"/>
      <c r="F101" s="112"/>
      <c r="G101" s="112"/>
      <c r="H101" s="112"/>
      <c r="I101" s="113"/>
      <c r="J101" s="50" t="s">
        <v>91</v>
      </c>
      <c r="K101" s="50"/>
      <c r="L101" s="50"/>
      <c r="M101" s="50"/>
      <c r="N101" s="50"/>
      <c r="O101" s="48" t="s">
        <v>128</v>
      </c>
      <c r="P101" s="49"/>
      <c r="Q101" s="49"/>
      <c r="R101" s="49"/>
      <c r="S101" s="49"/>
      <c r="T101" s="49"/>
      <c r="U101" s="49"/>
      <c r="V101" s="49"/>
      <c r="W101" s="49"/>
      <c r="X101" s="49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9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9" s="38" customFormat="1" ht="79.2" customHeight="1" x14ac:dyDescent="0.25">
      <c r="A102" s="50">
        <v>6</v>
      </c>
      <c r="B102" s="50"/>
      <c r="C102" s="82" t="s">
        <v>100</v>
      </c>
      <c r="D102" s="112"/>
      <c r="E102" s="112"/>
      <c r="F102" s="112"/>
      <c r="G102" s="112"/>
      <c r="H102" s="112"/>
      <c r="I102" s="113"/>
      <c r="J102" s="50" t="s">
        <v>101</v>
      </c>
      <c r="K102" s="50"/>
      <c r="L102" s="50"/>
      <c r="M102" s="50"/>
      <c r="N102" s="50"/>
      <c r="O102" s="48" t="s">
        <v>129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9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9" s="137" customFormat="1" ht="15.6" x14ac:dyDescent="0.25">
      <c r="A103" s="77">
        <v>0</v>
      </c>
      <c r="B103" s="77"/>
      <c r="C103" s="115" t="s">
        <v>103</v>
      </c>
      <c r="D103" s="116"/>
      <c r="E103" s="116"/>
      <c r="F103" s="116"/>
      <c r="G103" s="116"/>
      <c r="H103" s="116"/>
      <c r="I103" s="117"/>
      <c r="J103" s="77"/>
      <c r="K103" s="77"/>
      <c r="L103" s="77"/>
      <c r="M103" s="77"/>
      <c r="N103" s="77"/>
      <c r="O103" s="131"/>
      <c r="P103" s="132"/>
      <c r="Q103" s="132"/>
      <c r="R103" s="132"/>
      <c r="S103" s="132"/>
      <c r="T103" s="132"/>
      <c r="U103" s="132"/>
      <c r="V103" s="132"/>
      <c r="W103" s="132"/>
      <c r="X103" s="132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4"/>
      <c r="BR103" s="135"/>
      <c r="BS103" s="135"/>
      <c r="BT103" s="135"/>
      <c r="BU103" s="135"/>
      <c r="BV103" s="135"/>
      <c r="BW103" s="135"/>
      <c r="BX103" s="135"/>
      <c r="BY103" s="135"/>
      <c r="BZ103" s="136"/>
    </row>
    <row r="104" spans="1:79" s="137" customFormat="1" ht="15.6" x14ac:dyDescent="0.25">
      <c r="A104" s="77">
        <v>0</v>
      </c>
      <c r="B104" s="77"/>
      <c r="C104" s="115"/>
      <c r="D104" s="116"/>
      <c r="E104" s="116"/>
      <c r="F104" s="116"/>
      <c r="G104" s="116"/>
      <c r="H104" s="116"/>
      <c r="I104" s="117"/>
      <c r="J104" s="77"/>
      <c r="K104" s="77"/>
      <c r="L104" s="77"/>
      <c r="M104" s="77"/>
      <c r="N104" s="77"/>
      <c r="O104" s="131"/>
      <c r="P104" s="132"/>
      <c r="Q104" s="132"/>
      <c r="R104" s="132"/>
      <c r="S104" s="132"/>
      <c r="T104" s="132"/>
      <c r="U104" s="132"/>
      <c r="V104" s="132"/>
      <c r="W104" s="132"/>
      <c r="X104" s="132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4"/>
      <c r="BR104" s="135"/>
      <c r="BS104" s="135"/>
      <c r="BT104" s="135"/>
      <c r="BU104" s="135"/>
      <c r="BV104" s="135"/>
      <c r="BW104" s="135"/>
      <c r="BX104" s="135"/>
      <c r="BY104" s="135"/>
      <c r="BZ104" s="136"/>
    </row>
    <row r="105" spans="1:79" s="38" customFormat="1" ht="66" customHeight="1" x14ac:dyDescent="0.25">
      <c r="A105" s="50">
        <v>7</v>
      </c>
      <c r="B105" s="50"/>
      <c r="C105" s="82" t="s">
        <v>104</v>
      </c>
      <c r="D105" s="112"/>
      <c r="E105" s="112"/>
      <c r="F105" s="112"/>
      <c r="G105" s="112"/>
      <c r="H105" s="112"/>
      <c r="I105" s="113"/>
      <c r="J105" s="50" t="s">
        <v>91</v>
      </c>
      <c r="K105" s="50"/>
      <c r="L105" s="50"/>
      <c r="M105" s="50"/>
      <c r="N105" s="50"/>
      <c r="O105" s="48" t="s">
        <v>130</v>
      </c>
      <c r="P105" s="49"/>
      <c r="Q105" s="49"/>
      <c r="R105" s="49"/>
      <c r="S105" s="49"/>
      <c r="T105" s="49"/>
      <c r="U105" s="49"/>
      <c r="V105" s="49"/>
      <c r="W105" s="49"/>
      <c r="X105" s="49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9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26.4" customHeight="1" x14ac:dyDescent="0.25">
      <c r="A106" s="50">
        <v>10</v>
      </c>
      <c r="B106" s="50"/>
      <c r="C106" s="82" t="s">
        <v>111</v>
      </c>
      <c r="D106" s="112"/>
      <c r="E106" s="112"/>
      <c r="F106" s="112"/>
      <c r="G106" s="112"/>
      <c r="H106" s="112"/>
      <c r="I106" s="113"/>
      <c r="J106" s="50" t="s">
        <v>109</v>
      </c>
      <c r="K106" s="50"/>
      <c r="L106" s="50"/>
      <c r="M106" s="50"/>
      <c r="N106" s="50"/>
      <c r="O106" s="48" t="s">
        <v>131</v>
      </c>
      <c r="P106" s="49"/>
      <c r="Q106" s="49"/>
      <c r="R106" s="49"/>
      <c r="S106" s="49"/>
      <c r="T106" s="49"/>
      <c r="U106" s="49"/>
      <c r="V106" s="49"/>
      <c r="W106" s="49"/>
      <c r="X106" s="49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9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9" s="38" customFormat="1" ht="26.4" customHeight="1" x14ac:dyDescent="0.25">
      <c r="A107" s="50">
        <v>13</v>
      </c>
      <c r="B107" s="50"/>
      <c r="C107" s="82" t="s">
        <v>115</v>
      </c>
      <c r="D107" s="112"/>
      <c r="E107" s="112"/>
      <c r="F107" s="112"/>
      <c r="G107" s="112"/>
      <c r="H107" s="112"/>
      <c r="I107" s="113"/>
      <c r="J107" s="50" t="s">
        <v>91</v>
      </c>
      <c r="K107" s="50"/>
      <c r="L107" s="50"/>
      <c r="M107" s="50"/>
      <c r="N107" s="50"/>
      <c r="O107" s="48" t="s">
        <v>132</v>
      </c>
      <c r="P107" s="49"/>
      <c r="Q107" s="49"/>
      <c r="R107" s="49"/>
      <c r="S107" s="49"/>
      <c r="T107" s="49"/>
      <c r="U107" s="49"/>
      <c r="V107" s="49"/>
      <c r="W107" s="49"/>
      <c r="X107" s="49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9"/>
      <c r="BR107" s="36"/>
      <c r="BS107" s="36"/>
      <c r="BT107" s="36"/>
      <c r="BU107" s="36"/>
      <c r="BV107" s="36"/>
      <c r="BW107" s="36"/>
      <c r="BX107" s="36"/>
      <c r="BY107" s="36"/>
      <c r="BZ107" s="37"/>
    </row>
    <row r="108" spans="1:79" s="137" customFormat="1" ht="15.6" x14ac:dyDescent="0.25">
      <c r="A108" s="77">
        <v>0</v>
      </c>
      <c r="B108" s="77"/>
      <c r="C108" s="115" t="s">
        <v>116</v>
      </c>
      <c r="D108" s="116"/>
      <c r="E108" s="116"/>
      <c r="F108" s="116"/>
      <c r="G108" s="116"/>
      <c r="H108" s="116"/>
      <c r="I108" s="117"/>
      <c r="J108" s="77"/>
      <c r="K108" s="77"/>
      <c r="L108" s="77"/>
      <c r="M108" s="77"/>
      <c r="N108" s="77"/>
      <c r="O108" s="131"/>
      <c r="P108" s="132"/>
      <c r="Q108" s="132"/>
      <c r="R108" s="132"/>
      <c r="S108" s="132"/>
      <c r="T108" s="132"/>
      <c r="U108" s="132"/>
      <c r="V108" s="132"/>
      <c r="W108" s="132"/>
      <c r="X108" s="132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4"/>
      <c r="BR108" s="135"/>
      <c r="BS108" s="135"/>
      <c r="BT108" s="135"/>
      <c r="BU108" s="135"/>
      <c r="BV108" s="135"/>
      <c r="BW108" s="135"/>
      <c r="BX108" s="135"/>
      <c r="BY108" s="135"/>
      <c r="BZ108" s="136"/>
    </row>
    <row r="109" spans="1:79" s="137" customFormat="1" ht="15.6" x14ac:dyDescent="0.25">
      <c r="A109" s="77">
        <v>0</v>
      </c>
      <c r="B109" s="77"/>
      <c r="C109" s="115"/>
      <c r="D109" s="116"/>
      <c r="E109" s="116"/>
      <c r="F109" s="116"/>
      <c r="G109" s="116"/>
      <c r="H109" s="116"/>
      <c r="I109" s="117"/>
      <c r="J109" s="77"/>
      <c r="K109" s="77"/>
      <c r="L109" s="77"/>
      <c r="M109" s="77"/>
      <c r="N109" s="77"/>
      <c r="O109" s="131"/>
      <c r="P109" s="132"/>
      <c r="Q109" s="132"/>
      <c r="R109" s="132"/>
      <c r="S109" s="132"/>
      <c r="T109" s="132"/>
      <c r="U109" s="132"/>
      <c r="V109" s="132"/>
      <c r="W109" s="132"/>
      <c r="X109" s="132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4"/>
      <c r="BR109" s="135"/>
      <c r="BS109" s="135"/>
      <c r="BT109" s="135"/>
      <c r="BU109" s="135"/>
      <c r="BV109" s="135"/>
      <c r="BW109" s="135"/>
      <c r="BX109" s="135"/>
      <c r="BY109" s="135"/>
      <c r="BZ109" s="136"/>
    </row>
    <row r="110" spans="1:79" s="38" customFormat="1" ht="79.2" customHeight="1" x14ac:dyDescent="0.25">
      <c r="A110" s="50">
        <v>14</v>
      </c>
      <c r="B110" s="50"/>
      <c r="C110" s="82" t="s">
        <v>117</v>
      </c>
      <c r="D110" s="112"/>
      <c r="E110" s="112"/>
      <c r="F110" s="112"/>
      <c r="G110" s="112"/>
      <c r="H110" s="112"/>
      <c r="I110" s="113"/>
      <c r="J110" s="50" t="s">
        <v>91</v>
      </c>
      <c r="K110" s="50"/>
      <c r="L110" s="50"/>
      <c r="M110" s="50"/>
      <c r="N110" s="50"/>
      <c r="O110" s="48" t="s">
        <v>133</v>
      </c>
      <c r="P110" s="49"/>
      <c r="Q110" s="49"/>
      <c r="R110" s="49"/>
      <c r="S110" s="49"/>
      <c r="T110" s="49"/>
      <c r="U110" s="49"/>
      <c r="V110" s="49"/>
      <c r="W110" s="49"/>
      <c r="X110" s="49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9"/>
      <c r="BR110" s="36"/>
      <c r="BS110" s="36"/>
      <c r="BT110" s="36"/>
      <c r="BU110" s="36"/>
      <c r="BV110" s="36"/>
      <c r="BW110" s="36"/>
      <c r="BX110" s="36"/>
      <c r="BY110" s="36"/>
      <c r="BZ110" s="37"/>
    </row>
    <row r="111" spans="1:79" s="38" customFormat="1" ht="26.4" customHeight="1" x14ac:dyDescent="0.25">
      <c r="A111" s="50">
        <v>15</v>
      </c>
      <c r="B111" s="50"/>
      <c r="C111" s="82" t="s">
        <v>119</v>
      </c>
      <c r="D111" s="112"/>
      <c r="E111" s="112"/>
      <c r="F111" s="112"/>
      <c r="G111" s="112"/>
      <c r="H111" s="112"/>
      <c r="I111" s="113"/>
      <c r="J111" s="50" t="s">
        <v>101</v>
      </c>
      <c r="K111" s="50"/>
      <c r="L111" s="50"/>
      <c r="M111" s="50"/>
      <c r="N111" s="50"/>
      <c r="O111" s="48" t="s">
        <v>134</v>
      </c>
      <c r="P111" s="49"/>
      <c r="Q111" s="49"/>
      <c r="R111" s="49"/>
      <c r="S111" s="49"/>
      <c r="T111" s="49"/>
      <c r="U111" s="49"/>
      <c r="V111" s="49"/>
      <c r="W111" s="49"/>
      <c r="X111" s="49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9"/>
      <c r="BR111" s="36"/>
      <c r="BS111" s="36"/>
      <c r="BT111" s="36"/>
      <c r="BU111" s="36"/>
      <c r="BV111" s="36"/>
      <c r="BW111" s="36"/>
      <c r="BX111" s="36"/>
      <c r="BY111" s="36"/>
      <c r="BZ111" s="37"/>
    </row>
    <row r="112" spans="1:79" s="137" customFormat="1" ht="15.6" x14ac:dyDescent="0.25">
      <c r="A112" s="77">
        <v>0</v>
      </c>
      <c r="B112" s="77"/>
      <c r="C112" s="115" t="s">
        <v>122</v>
      </c>
      <c r="D112" s="116"/>
      <c r="E112" s="116"/>
      <c r="F112" s="116"/>
      <c r="G112" s="116"/>
      <c r="H112" s="116"/>
      <c r="I112" s="117"/>
      <c r="J112" s="77"/>
      <c r="K112" s="77"/>
      <c r="L112" s="77"/>
      <c r="M112" s="77"/>
      <c r="N112" s="77"/>
      <c r="O112" s="131"/>
      <c r="P112" s="132"/>
      <c r="Q112" s="132"/>
      <c r="R112" s="132"/>
      <c r="S112" s="132"/>
      <c r="T112" s="132"/>
      <c r="U112" s="132"/>
      <c r="V112" s="132"/>
      <c r="W112" s="132"/>
      <c r="X112" s="132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4"/>
      <c r="BR112" s="135"/>
      <c r="BS112" s="135"/>
      <c r="BT112" s="135"/>
      <c r="BU112" s="135"/>
      <c r="BV112" s="135"/>
      <c r="BW112" s="135"/>
      <c r="BX112" s="135"/>
      <c r="BY112" s="135"/>
      <c r="BZ112" s="136"/>
    </row>
    <row r="113" spans="1:78" s="137" customFormat="1" ht="15.6" x14ac:dyDescent="0.25">
      <c r="A113" s="77">
        <v>0</v>
      </c>
      <c r="B113" s="77"/>
      <c r="C113" s="115"/>
      <c r="D113" s="116"/>
      <c r="E113" s="116"/>
      <c r="F113" s="116"/>
      <c r="G113" s="116"/>
      <c r="H113" s="116"/>
      <c r="I113" s="117"/>
      <c r="J113" s="77"/>
      <c r="K113" s="77"/>
      <c r="L113" s="77"/>
      <c r="M113" s="77"/>
      <c r="N113" s="77"/>
      <c r="O113" s="131"/>
      <c r="P113" s="132"/>
      <c r="Q113" s="132"/>
      <c r="R113" s="132"/>
      <c r="S113" s="132"/>
      <c r="T113" s="132"/>
      <c r="U113" s="132"/>
      <c r="V113" s="132"/>
      <c r="W113" s="132"/>
      <c r="X113" s="132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4"/>
      <c r="BR113" s="135"/>
      <c r="BS113" s="135"/>
      <c r="BT113" s="135"/>
      <c r="BU113" s="135"/>
      <c r="BV113" s="135"/>
      <c r="BW113" s="135"/>
      <c r="BX113" s="135"/>
      <c r="BY113" s="135"/>
      <c r="BZ113" s="136"/>
    </row>
    <row r="114" spans="1:78" ht="15.6" x14ac:dyDescent="0.25">
      <c r="A114" s="31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78" ht="15.9" customHeight="1" x14ac:dyDescent="0.25">
      <c r="A115" s="41" t="s">
        <v>66</v>
      </c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</row>
    <row r="116" spans="1:78" ht="15.9" customHeight="1" x14ac:dyDescent="0.25">
      <c r="A116" s="142" t="s">
        <v>136</v>
      </c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</row>
    <row r="117" spans="1:78" ht="15.6" x14ac:dyDescent="0.25">
      <c r="A117" s="31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11"/>
      <c r="BS117" s="11"/>
      <c r="BT117" s="11"/>
      <c r="BU117" s="11"/>
      <c r="BV117" s="11"/>
      <c r="BW117" s="11"/>
      <c r="BX117" s="11"/>
      <c r="BY117" s="11"/>
      <c r="BZ117" s="9"/>
    </row>
    <row r="118" spans="1:78" ht="15.9" customHeight="1" x14ac:dyDescent="0.25">
      <c r="A118" s="41" t="s">
        <v>47</v>
      </c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</row>
    <row r="119" spans="1:78" ht="93.6" customHeight="1" x14ac:dyDescent="0.25">
      <c r="A119" s="142" t="s">
        <v>137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</row>
    <row r="120" spans="1:78" ht="15.9" customHeight="1" x14ac:dyDescent="0.25">
      <c r="A120" s="17"/>
      <c r="B120" s="17"/>
      <c r="C120" s="17"/>
      <c r="D120" s="17"/>
      <c r="E120" s="17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</row>
    <row r="121" spans="1:78" ht="12" customHeight="1" x14ac:dyDescent="0.25">
      <c r="A121" s="30" t="s">
        <v>78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12" customHeight="1" x14ac:dyDescent="0.25">
      <c r="A122" s="30" t="s">
        <v>69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s="30" customFormat="1" ht="12" customHeight="1" x14ac:dyDescent="0.2">
      <c r="A123" s="30" t="s">
        <v>70</v>
      </c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</row>
    <row r="124" spans="1:78" ht="15.9" customHeight="1" x14ac:dyDescent="0.3">
      <c r="A124" s="29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5" spans="1:78" ht="42" customHeight="1" x14ac:dyDescent="0.3">
      <c r="A125" s="146" t="s">
        <v>140</v>
      </c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3"/>
      <c r="AO125" s="3"/>
      <c r="AP125" s="147" t="s">
        <v>142</v>
      </c>
      <c r="AQ125" s="148"/>
      <c r="AR125" s="148"/>
      <c r="AS125" s="148"/>
      <c r="AT125" s="148"/>
      <c r="AU125" s="148"/>
      <c r="AV125" s="148"/>
      <c r="AW125" s="148"/>
      <c r="AX125" s="148"/>
      <c r="AY125" s="148"/>
      <c r="AZ125" s="148"/>
      <c r="BA125" s="148"/>
      <c r="BB125" s="148"/>
      <c r="BC125" s="148"/>
      <c r="BD125" s="148"/>
      <c r="BE125" s="148"/>
      <c r="BF125" s="148"/>
      <c r="BG125" s="148"/>
      <c r="BH125" s="148"/>
    </row>
    <row r="126" spans="1:78" x14ac:dyDescent="0.25">
      <c r="W126" s="86" t="s">
        <v>8</v>
      </c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4"/>
      <c r="AO126" s="4"/>
      <c r="AP126" s="86" t="s">
        <v>74</v>
      </c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</row>
    <row r="129" spans="1:60" ht="15.9" customHeight="1" x14ac:dyDescent="0.3">
      <c r="A129" s="146" t="s">
        <v>141</v>
      </c>
      <c r="B129" s="143"/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3"/>
      <c r="AO129" s="3"/>
      <c r="AP129" s="147" t="s">
        <v>143</v>
      </c>
      <c r="AQ129" s="148"/>
      <c r="AR129" s="148"/>
      <c r="AS129" s="148"/>
      <c r="AT129" s="148"/>
      <c r="AU129" s="148"/>
      <c r="AV129" s="148"/>
      <c r="AW129" s="148"/>
      <c r="AX129" s="148"/>
      <c r="AY129" s="148"/>
      <c r="AZ129" s="148"/>
      <c r="BA129" s="148"/>
      <c r="BB129" s="148"/>
      <c r="BC129" s="148"/>
      <c r="BD129" s="148"/>
      <c r="BE129" s="148"/>
      <c r="BF129" s="148"/>
      <c r="BG129" s="148"/>
      <c r="BH129" s="148"/>
    </row>
    <row r="130" spans="1:60" x14ac:dyDescent="0.25">
      <c r="W130" s="86" t="s">
        <v>8</v>
      </c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4"/>
      <c r="AO130" s="4"/>
      <c r="AP130" s="86" t="s">
        <v>74</v>
      </c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</row>
  </sheetData>
  <mergeCells count="591">
    <mergeCell ref="A113:B113"/>
    <mergeCell ref="C113:I113"/>
    <mergeCell ref="J113:N113"/>
    <mergeCell ref="O113:BQ113"/>
    <mergeCell ref="A111:B111"/>
    <mergeCell ref="C111:I111"/>
    <mergeCell ref="J111:N111"/>
    <mergeCell ref="O111:BQ111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8:B98"/>
    <mergeCell ref="C98:I98"/>
    <mergeCell ref="J98:N98"/>
    <mergeCell ref="O98:BQ98"/>
    <mergeCell ref="A99:B99"/>
    <mergeCell ref="C99:I99"/>
    <mergeCell ref="J99:N99"/>
    <mergeCell ref="O99:BQ99"/>
    <mergeCell ref="AX90:BB90"/>
    <mergeCell ref="BC90:BG90"/>
    <mergeCell ref="BH90:BL90"/>
    <mergeCell ref="BM90:BQ90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70:AR70"/>
    <mergeCell ref="AS70:AW70"/>
    <mergeCell ref="AX70:BB70"/>
    <mergeCell ref="BC70:BG70"/>
    <mergeCell ref="BH70:BL70"/>
    <mergeCell ref="BM70:BQ70"/>
    <mergeCell ref="C70:I70"/>
    <mergeCell ref="J70:N70"/>
    <mergeCell ref="O70:X70"/>
    <mergeCell ref="Y70:AC70"/>
    <mergeCell ref="AD70:AH70"/>
    <mergeCell ref="AI70:AM70"/>
    <mergeCell ref="AU45:AY45"/>
    <mergeCell ref="AZ45:BC45"/>
    <mergeCell ref="BD45:BH45"/>
    <mergeCell ref="BI45:BM45"/>
    <mergeCell ref="BN45:BQ45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129:V129"/>
    <mergeCell ref="W129:AM129"/>
    <mergeCell ref="AP129:BH129"/>
    <mergeCell ref="W130:AM130"/>
    <mergeCell ref="AP130:BH130"/>
    <mergeCell ref="A118:BL118"/>
    <mergeCell ref="A119:BL119"/>
    <mergeCell ref="A125:V125"/>
    <mergeCell ref="W125:AM125"/>
    <mergeCell ref="AP125:BH125"/>
    <mergeCell ref="W126:AM126"/>
    <mergeCell ref="AP126:BH126"/>
    <mergeCell ref="A97:B97"/>
    <mergeCell ref="C97:I97"/>
    <mergeCell ref="J97:N97"/>
    <mergeCell ref="O97:BQ97"/>
    <mergeCell ref="A115:BL115"/>
    <mergeCell ref="A116:BL116"/>
    <mergeCell ref="A100:B100"/>
    <mergeCell ref="C100:I100"/>
    <mergeCell ref="J100:N100"/>
    <mergeCell ref="O100:BQ100"/>
    <mergeCell ref="A95:B95"/>
    <mergeCell ref="C95:I95"/>
    <mergeCell ref="J95:N95"/>
    <mergeCell ref="O95:BQ95"/>
    <mergeCell ref="A96:B96"/>
    <mergeCell ref="C96:I96"/>
    <mergeCell ref="J96:N96"/>
    <mergeCell ref="O96:BQ96"/>
    <mergeCell ref="AX69:BB69"/>
    <mergeCell ref="BC69:BG69"/>
    <mergeCell ref="BH69:BL69"/>
    <mergeCell ref="BM69:BQ69"/>
    <mergeCell ref="A92:BQ92"/>
    <mergeCell ref="A94:B94"/>
    <mergeCell ref="C94:I94"/>
    <mergeCell ref="J94:N94"/>
    <mergeCell ref="O94:BQ94"/>
    <mergeCell ref="A70:B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X57:AB57"/>
    <mergeCell ref="AC57:AH57"/>
    <mergeCell ref="AI57:AM57"/>
    <mergeCell ref="AN57:AR57"/>
    <mergeCell ref="AS57:AX57"/>
    <mergeCell ref="AY57:BC57"/>
    <mergeCell ref="A52:B52"/>
    <mergeCell ref="C52:BQ5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7:BQ47"/>
    <mergeCell ref="A49:B49"/>
    <mergeCell ref="C49:BQ49"/>
    <mergeCell ref="A50:B50"/>
    <mergeCell ref="C50:BQ50"/>
    <mergeCell ref="A51:B51"/>
    <mergeCell ref="C51:BQ51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93 C117 C69:C90 C97:C113">
    <cfRule type="cellIs" dxfId="27" priority="1" stopIfTrue="1" operator="equal">
      <formula>$C68</formula>
    </cfRule>
  </conditionalFormatting>
  <conditionalFormatting sqref="A93:B93 A117:B117 A60:B60 A69:B91 A97:B114">
    <cfRule type="cellIs" dxfId="26" priority="2" stopIfTrue="1" operator="equal">
      <formula>0</formula>
    </cfRule>
  </conditionalFormatting>
  <conditionalFormatting sqref="C91">
    <cfRule type="cellIs" dxfId="25" priority="4" stopIfTrue="1" operator="equal">
      <formula>$C69</formula>
    </cfRule>
  </conditionalFormatting>
  <conditionalFormatting sqref="C114">
    <cfRule type="cellIs" dxfId="24" priority="6" stopIfTrue="1" operator="equal">
      <formula>$C97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4"/>
  <sheetViews>
    <sheetView topLeftCell="A2" zoomScaleNormal="100" workbookViewId="0">
      <selection activeCell="BD28" sqref="BD28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7" width="2.88671875" style="1" customWidth="1"/>
    <col min="78" max="78" width="3" style="1" customWidth="1"/>
    <col min="79" max="79" width="4.44140625" style="1" hidden="1" customWidth="1"/>
    <col min="80" max="80" width="2.33203125" style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5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5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6" x14ac:dyDescent="0.2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5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5">
      <c r="A12" s="73" t="s">
        <v>147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7</v>
      </c>
      <c r="B14" s="144" t="s">
        <v>138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5" t="s">
        <v>139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20"/>
      <c r="AU14" s="144" t="s">
        <v>144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54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33</v>
      </c>
      <c r="B17" s="144" t="s">
        <v>151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5" t="s">
        <v>150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20"/>
      <c r="AU17" s="144" t="s">
        <v>144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54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34</v>
      </c>
      <c r="B20" s="144" t="s">
        <v>195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4" t="s">
        <v>197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4" t="s">
        <v>198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49" t="s">
        <v>196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4"/>
      <c r="BE20" s="144" t="s">
        <v>145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5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5"/>
    <row r="23" spans="1:79" ht="15.75" customHeight="1" x14ac:dyDescent="0.25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5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5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 x14ac:dyDescent="0.25">
      <c r="A26" s="91">
        <v>1</v>
      </c>
      <c r="B26" s="91"/>
      <c r="C26" s="91"/>
      <c r="D26" s="91"/>
      <c r="E26" s="91"/>
      <c r="F26" s="91"/>
      <c r="G26" s="109" t="s">
        <v>154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48</v>
      </c>
    </row>
    <row r="27" spans="1:79" ht="15.75" customHeight="1" x14ac:dyDescent="0.25">
      <c r="A27" s="91">
        <v>2</v>
      </c>
      <c r="B27" s="91"/>
      <c r="C27" s="91"/>
      <c r="D27" s="91"/>
      <c r="E27" s="91"/>
      <c r="F27" s="91"/>
      <c r="G27" s="109" t="s">
        <v>155</v>
      </c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1"/>
    </row>
    <row r="28" spans="1:79" ht="12.7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" customHeight="1" x14ac:dyDescent="0.25">
      <c r="A29" s="41" t="s">
        <v>41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79" ht="15.9" customHeight="1" x14ac:dyDescent="0.25">
      <c r="A30" s="140" t="s">
        <v>192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</row>
    <row r="31" spans="1:79" ht="12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5">
      <c r="A32" s="41" t="s">
        <v>42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27.75" customHeight="1" x14ac:dyDescent="0.25">
      <c r="A33" s="69" t="s">
        <v>3</v>
      </c>
      <c r="B33" s="69"/>
      <c r="C33" s="69"/>
      <c r="D33" s="69"/>
      <c r="E33" s="69"/>
      <c r="F33" s="69"/>
      <c r="G33" s="70" t="s">
        <v>39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</row>
    <row r="34" spans="1:79" ht="10.5" hidden="1" customHeight="1" x14ac:dyDescent="0.25">
      <c r="A34" s="91" t="s">
        <v>13</v>
      </c>
      <c r="B34" s="91"/>
      <c r="C34" s="91"/>
      <c r="D34" s="91"/>
      <c r="E34" s="91"/>
      <c r="F34" s="91"/>
      <c r="G34" s="65" t="s">
        <v>14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  <c r="CA34" s="1" t="s">
        <v>51</v>
      </c>
    </row>
    <row r="35" spans="1:79" ht="15" customHeight="1" x14ac:dyDescent="0.25">
      <c r="A35" s="91">
        <v>1</v>
      </c>
      <c r="B35" s="91"/>
      <c r="C35" s="91"/>
      <c r="D35" s="91"/>
      <c r="E35" s="91"/>
      <c r="F35" s="91"/>
      <c r="G35" s="109" t="s">
        <v>156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1"/>
      <c r="CA35" s="1" t="s">
        <v>49</v>
      </c>
    </row>
    <row r="37" spans="1:79" ht="15.75" customHeight="1" x14ac:dyDescent="0.25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.75" customHeight="1" x14ac:dyDescent="0.25">
      <c r="A38" s="41" t="s">
        <v>76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" customHeight="1" x14ac:dyDescent="0.25">
      <c r="A39" s="95" t="s">
        <v>146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</row>
    <row r="40" spans="1:79" ht="48" customHeight="1" x14ac:dyDescent="0.25">
      <c r="A40" s="54" t="s">
        <v>3</v>
      </c>
      <c r="B40" s="54"/>
      <c r="C40" s="54" t="s">
        <v>68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25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 t="s">
        <v>45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 t="s">
        <v>0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29.1" customHeight="1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</v>
      </c>
      <c r="AB41" s="54"/>
      <c r="AC41" s="54"/>
      <c r="AD41" s="54"/>
      <c r="AE41" s="54"/>
      <c r="AF41" s="54" t="s">
        <v>1</v>
      </c>
      <c r="AG41" s="54"/>
      <c r="AH41" s="54"/>
      <c r="AI41" s="54"/>
      <c r="AJ41" s="54"/>
      <c r="AK41" s="54" t="s">
        <v>26</v>
      </c>
      <c r="AL41" s="54"/>
      <c r="AM41" s="54"/>
      <c r="AN41" s="54"/>
      <c r="AO41" s="54"/>
      <c r="AP41" s="54" t="s">
        <v>2</v>
      </c>
      <c r="AQ41" s="54"/>
      <c r="AR41" s="54"/>
      <c r="AS41" s="54"/>
      <c r="AT41" s="54"/>
      <c r="AU41" s="54" t="s">
        <v>1</v>
      </c>
      <c r="AV41" s="54"/>
      <c r="AW41" s="54"/>
      <c r="AX41" s="54"/>
      <c r="AY41" s="54"/>
      <c r="AZ41" s="54" t="s">
        <v>26</v>
      </c>
      <c r="BA41" s="54"/>
      <c r="BB41" s="54"/>
      <c r="BC41" s="54"/>
      <c r="BD41" s="54" t="s">
        <v>2</v>
      </c>
      <c r="BE41" s="54"/>
      <c r="BF41" s="54"/>
      <c r="BG41" s="54"/>
      <c r="BH41" s="54"/>
      <c r="BI41" s="54" t="s">
        <v>1</v>
      </c>
      <c r="BJ41" s="54"/>
      <c r="BK41" s="54"/>
      <c r="BL41" s="54"/>
      <c r="BM41" s="54"/>
      <c r="BN41" s="54" t="s">
        <v>27</v>
      </c>
      <c r="BO41" s="54"/>
      <c r="BP41" s="54"/>
      <c r="BQ41" s="54"/>
    </row>
    <row r="42" spans="1:79" ht="15.9" customHeight="1" x14ac:dyDescent="0.25">
      <c r="A42" s="68">
        <v>1</v>
      </c>
      <c r="B42" s="68"/>
      <c r="C42" s="68">
        <v>2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2">
        <v>3</v>
      </c>
      <c r="AB42" s="63"/>
      <c r="AC42" s="63"/>
      <c r="AD42" s="63"/>
      <c r="AE42" s="64"/>
      <c r="AF42" s="62">
        <v>4</v>
      </c>
      <c r="AG42" s="63"/>
      <c r="AH42" s="63"/>
      <c r="AI42" s="63"/>
      <c r="AJ42" s="64"/>
      <c r="AK42" s="62">
        <v>5</v>
      </c>
      <c r="AL42" s="63"/>
      <c r="AM42" s="63"/>
      <c r="AN42" s="63"/>
      <c r="AO42" s="64"/>
      <c r="AP42" s="62">
        <v>6</v>
      </c>
      <c r="AQ42" s="63"/>
      <c r="AR42" s="63"/>
      <c r="AS42" s="63"/>
      <c r="AT42" s="64"/>
      <c r="AU42" s="62">
        <v>7</v>
      </c>
      <c r="AV42" s="63"/>
      <c r="AW42" s="63"/>
      <c r="AX42" s="63"/>
      <c r="AY42" s="64"/>
      <c r="AZ42" s="62">
        <v>8</v>
      </c>
      <c r="BA42" s="63"/>
      <c r="BB42" s="63"/>
      <c r="BC42" s="64"/>
      <c r="BD42" s="62">
        <v>9</v>
      </c>
      <c r="BE42" s="63"/>
      <c r="BF42" s="63"/>
      <c r="BG42" s="63"/>
      <c r="BH42" s="64"/>
      <c r="BI42" s="68">
        <v>10</v>
      </c>
      <c r="BJ42" s="68"/>
      <c r="BK42" s="68"/>
      <c r="BL42" s="68"/>
      <c r="BM42" s="68"/>
      <c r="BN42" s="68">
        <v>11</v>
      </c>
      <c r="BO42" s="68"/>
      <c r="BP42" s="68"/>
      <c r="BQ42" s="68"/>
    </row>
    <row r="43" spans="1:79" ht="15.75" hidden="1" customHeight="1" x14ac:dyDescent="0.25">
      <c r="A43" s="91" t="s">
        <v>13</v>
      </c>
      <c r="B43" s="91"/>
      <c r="C43" s="75" t="s">
        <v>14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40" t="s">
        <v>10</v>
      </c>
      <c r="AB43" s="40"/>
      <c r="AC43" s="40"/>
      <c r="AD43" s="40"/>
      <c r="AE43" s="40"/>
      <c r="AF43" s="40" t="s">
        <v>9</v>
      </c>
      <c r="AG43" s="40"/>
      <c r="AH43" s="40"/>
      <c r="AI43" s="40"/>
      <c r="AJ43" s="40"/>
      <c r="AK43" s="77" t="s">
        <v>16</v>
      </c>
      <c r="AL43" s="77"/>
      <c r="AM43" s="77"/>
      <c r="AN43" s="77"/>
      <c r="AO43" s="77"/>
      <c r="AP43" s="40" t="s">
        <v>11</v>
      </c>
      <c r="AQ43" s="40"/>
      <c r="AR43" s="40"/>
      <c r="AS43" s="40"/>
      <c r="AT43" s="40"/>
      <c r="AU43" s="40" t="s">
        <v>12</v>
      </c>
      <c r="AV43" s="40"/>
      <c r="AW43" s="40"/>
      <c r="AX43" s="40"/>
      <c r="AY43" s="40"/>
      <c r="AZ43" s="77" t="s">
        <v>16</v>
      </c>
      <c r="BA43" s="77"/>
      <c r="BB43" s="77"/>
      <c r="BC43" s="77"/>
      <c r="BD43" s="50" t="s">
        <v>31</v>
      </c>
      <c r="BE43" s="50"/>
      <c r="BF43" s="50"/>
      <c r="BG43" s="50"/>
      <c r="BH43" s="50"/>
      <c r="BI43" s="50" t="s">
        <v>31</v>
      </c>
      <c r="BJ43" s="50"/>
      <c r="BK43" s="50"/>
      <c r="BL43" s="50"/>
      <c r="BM43" s="50"/>
      <c r="BN43" s="103" t="s">
        <v>16</v>
      </c>
      <c r="BO43" s="103"/>
      <c r="BP43" s="103"/>
      <c r="BQ43" s="103"/>
      <c r="CA43" s="1" t="s">
        <v>19</v>
      </c>
    </row>
    <row r="44" spans="1:79" ht="26.4" customHeight="1" x14ac:dyDescent="0.25">
      <c r="A44" s="91">
        <v>1</v>
      </c>
      <c r="B44" s="91"/>
      <c r="C44" s="82" t="s">
        <v>157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3"/>
      <c r="AA44" s="107">
        <v>2644068</v>
      </c>
      <c r="AB44" s="107"/>
      <c r="AC44" s="107"/>
      <c r="AD44" s="107"/>
      <c r="AE44" s="107"/>
      <c r="AF44" s="107">
        <v>169875</v>
      </c>
      <c r="AG44" s="107"/>
      <c r="AH44" s="107"/>
      <c r="AI44" s="107"/>
      <c r="AJ44" s="107"/>
      <c r="AK44" s="107">
        <f>AA44+AF44</f>
        <v>2813943</v>
      </c>
      <c r="AL44" s="107"/>
      <c r="AM44" s="107"/>
      <c r="AN44" s="107"/>
      <c r="AO44" s="107"/>
      <c r="AP44" s="107">
        <v>2149263.4300000002</v>
      </c>
      <c r="AQ44" s="107"/>
      <c r="AR44" s="107"/>
      <c r="AS44" s="107"/>
      <c r="AT44" s="107"/>
      <c r="AU44" s="107">
        <v>70111.679999999993</v>
      </c>
      <c r="AV44" s="107"/>
      <c r="AW44" s="107"/>
      <c r="AX44" s="107"/>
      <c r="AY44" s="107"/>
      <c r="AZ44" s="107">
        <f>AP44+AU44</f>
        <v>2219375.1100000003</v>
      </c>
      <c r="BA44" s="107"/>
      <c r="BB44" s="107"/>
      <c r="BC44" s="107"/>
      <c r="BD44" s="107">
        <f>AP44-AA44</f>
        <v>-494804.56999999983</v>
      </c>
      <c r="BE44" s="107"/>
      <c r="BF44" s="107"/>
      <c r="BG44" s="107"/>
      <c r="BH44" s="107"/>
      <c r="BI44" s="107">
        <f>AU44-AF44</f>
        <v>-99763.32</v>
      </c>
      <c r="BJ44" s="107"/>
      <c r="BK44" s="107"/>
      <c r="BL44" s="107"/>
      <c r="BM44" s="107"/>
      <c r="BN44" s="107">
        <f>BD44+BI44</f>
        <v>-594567.8899999999</v>
      </c>
      <c r="BO44" s="107"/>
      <c r="BP44" s="107"/>
      <c r="BQ44" s="107"/>
      <c r="CA44" s="1" t="s">
        <v>20</v>
      </c>
    </row>
    <row r="45" spans="1:79" s="118" customFormat="1" ht="15" customHeight="1" x14ac:dyDescent="0.25">
      <c r="A45" s="114"/>
      <c r="B45" s="114"/>
      <c r="C45" s="115" t="s">
        <v>85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7"/>
      <c r="AA45" s="108">
        <v>2644068</v>
      </c>
      <c r="AB45" s="108"/>
      <c r="AC45" s="108"/>
      <c r="AD45" s="108"/>
      <c r="AE45" s="108"/>
      <c r="AF45" s="108">
        <v>169875</v>
      </c>
      <c r="AG45" s="108"/>
      <c r="AH45" s="108"/>
      <c r="AI45" s="108"/>
      <c r="AJ45" s="108"/>
      <c r="AK45" s="108">
        <f>AA45+AF45</f>
        <v>2813943</v>
      </c>
      <c r="AL45" s="108"/>
      <c r="AM45" s="108"/>
      <c r="AN45" s="108"/>
      <c r="AO45" s="108"/>
      <c r="AP45" s="108">
        <v>2149263.4300000002</v>
      </c>
      <c r="AQ45" s="108"/>
      <c r="AR45" s="108"/>
      <c r="AS45" s="108"/>
      <c r="AT45" s="108"/>
      <c r="AU45" s="108">
        <v>70111.679999999993</v>
      </c>
      <c r="AV45" s="108"/>
      <c r="AW45" s="108"/>
      <c r="AX45" s="108"/>
      <c r="AY45" s="108"/>
      <c r="AZ45" s="108">
        <f>AP45+AU45</f>
        <v>2219375.1100000003</v>
      </c>
      <c r="BA45" s="108"/>
      <c r="BB45" s="108"/>
      <c r="BC45" s="108"/>
      <c r="BD45" s="108">
        <f>AP45-AA45</f>
        <v>-494804.56999999983</v>
      </c>
      <c r="BE45" s="108"/>
      <c r="BF45" s="108"/>
      <c r="BG45" s="108"/>
      <c r="BH45" s="108"/>
      <c r="BI45" s="108">
        <f>AU45-AF45</f>
        <v>-99763.32</v>
      </c>
      <c r="BJ45" s="108"/>
      <c r="BK45" s="108"/>
      <c r="BL45" s="108"/>
      <c r="BM45" s="108"/>
      <c r="BN45" s="108">
        <f>BD45+BI45</f>
        <v>-594567.8899999999</v>
      </c>
      <c r="BO45" s="108"/>
      <c r="BP45" s="108"/>
      <c r="BQ45" s="108"/>
    </row>
    <row r="47" spans="1:79" ht="29.25" customHeight="1" x14ac:dyDescent="0.25">
      <c r="A47" s="41" t="s">
        <v>77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</row>
    <row r="48" spans="1:79" ht="9.7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5">
      <c r="A49" s="68" t="s">
        <v>3</v>
      </c>
      <c r="B49" s="68"/>
      <c r="C49" s="54" t="s">
        <v>61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</row>
    <row r="50" spans="1:79" ht="15.6" x14ac:dyDescent="0.25">
      <c r="A50" s="68">
        <v>1</v>
      </c>
      <c r="B50" s="68"/>
      <c r="C50" s="99">
        <v>2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</row>
    <row r="51" spans="1:79" hidden="1" x14ac:dyDescent="0.25">
      <c r="A51" s="93" t="s">
        <v>13</v>
      </c>
      <c r="B51" s="94"/>
      <c r="C51" s="96" t="s">
        <v>14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CA51" s="1" t="s">
        <v>71</v>
      </c>
    </row>
    <row r="52" spans="1:79" ht="26.4" customHeight="1" x14ac:dyDescent="0.25">
      <c r="A52" s="119">
        <v>1</v>
      </c>
      <c r="B52" s="120"/>
      <c r="C52" s="121" t="s">
        <v>158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3"/>
      <c r="CA52" s="1" t="s">
        <v>62</v>
      </c>
    </row>
    <row r="54" spans="1:79" ht="15.75" customHeight="1" x14ac:dyDescent="0.25">
      <c r="A54" s="41" t="s">
        <v>43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</row>
    <row r="55" spans="1:79" ht="15" customHeight="1" x14ac:dyDescent="0.25">
      <c r="A55" s="95" t="s">
        <v>146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</row>
    <row r="56" spans="1:79" ht="28.5" customHeight="1" x14ac:dyDescent="0.25">
      <c r="A56" s="51" t="s">
        <v>3</v>
      </c>
      <c r="B56" s="53"/>
      <c r="C56" s="54" t="s">
        <v>28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25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 t="s">
        <v>45</v>
      </c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 t="s">
        <v>0</v>
      </c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2"/>
      <c r="BP56" s="2"/>
      <c r="BQ56" s="2"/>
    </row>
    <row r="57" spans="1:79" ht="29.1" customHeight="1" x14ac:dyDescent="0.25">
      <c r="A57" s="100"/>
      <c r="B57" s="101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 t="s">
        <v>2</v>
      </c>
      <c r="T57" s="54"/>
      <c r="U57" s="54"/>
      <c r="V57" s="54"/>
      <c r="W57" s="54"/>
      <c r="X57" s="54" t="s">
        <v>1</v>
      </c>
      <c r="Y57" s="54"/>
      <c r="Z57" s="54"/>
      <c r="AA57" s="54"/>
      <c r="AB57" s="54"/>
      <c r="AC57" s="54" t="s">
        <v>26</v>
      </c>
      <c r="AD57" s="54"/>
      <c r="AE57" s="54"/>
      <c r="AF57" s="54"/>
      <c r="AG57" s="54"/>
      <c r="AH57" s="54"/>
      <c r="AI57" s="54" t="s">
        <v>2</v>
      </c>
      <c r="AJ57" s="54"/>
      <c r="AK57" s="54"/>
      <c r="AL57" s="54"/>
      <c r="AM57" s="54"/>
      <c r="AN57" s="54" t="s">
        <v>1</v>
      </c>
      <c r="AO57" s="54"/>
      <c r="AP57" s="54"/>
      <c r="AQ57" s="54"/>
      <c r="AR57" s="54"/>
      <c r="AS57" s="54" t="s">
        <v>26</v>
      </c>
      <c r="AT57" s="54"/>
      <c r="AU57" s="54"/>
      <c r="AV57" s="54"/>
      <c r="AW57" s="54"/>
      <c r="AX57" s="54"/>
      <c r="AY57" s="42" t="s">
        <v>2</v>
      </c>
      <c r="AZ57" s="55"/>
      <c r="BA57" s="55"/>
      <c r="BB57" s="55"/>
      <c r="BC57" s="56"/>
      <c r="BD57" s="42" t="s">
        <v>1</v>
      </c>
      <c r="BE57" s="55"/>
      <c r="BF57" s="55"/>
      <c r="BG57" s="55"/>
      <c r="BH57" s="56"/>
      <c r="BI57" s="54" t="s">
        <v>26</v>
      </c>
      <c r="BJ57" s="54"/>
      <c r="BK57" s="54"/>
      <c r="BL57" s="54"/>
      <c r="BM57" s="54"/>
      <c r="BN57" s="54"/>
      <c r="BO57" s="2"/>
      <c r="BP57" s="2"/>
      <c r="BQ57" s="2"/>
    </row>
    <row r="58" spans="1:79" ht="15.9" customHeight="1" x14ac:dyDescent="0.3">
      <c r="A58" s="54">
        <v>1</v>
      </c>
      <c r="B58" s="54"/>
      <c r="C58" s="54">
        <v>2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>
        <v>3</v>
      </c>
      <c r="T58" s="54"/>
      <c r="U58" s="54"/>
      <c r="V58" s="54"/>
      <c r="W58" s="54"/>
      <c r="X58" s="54">
        <v>4</v>
      </c>
      <c r="Y58" s="54"/>
      <c r="Z58" s="54"/>
      <c r="AA58" s="54"/>
      <c r="AB58" s="54"/>
      <c r="AC58" s="54">
        <v>5</v>
      </c>
      <c r="AD58" s="54"/>
      <c r="AE58" s="54"/>
      <c r="AF58" s="54"/>
      <c r="AG58" s="54"/>
      <c r="AH58" s="54"/>
      <c r="AI58" s="54">
        <v>6</v>
      </c>
      <c r="AJ58" s="54"/>
      <c r="AK58" s="54"/>
      <c r="AL58" s="54"/>
      <c r="AM58" s="54"/>
      <c r="AN58" s="54">
        <v>7</v>
      </c>
      <c r="AO58" s="54"/>
      <c r="AP58" s="54"/>
      <c r="AQ58" s="54"/>
      <c r="AR58" s="54"/>
      <c r="AS58" s="54">
        <v>8</v>
      </c>
      <c r="AT58" s="54"/>
      <c r="AU58" s="54"/>
      <c r="AV58" s="54"/>
      <c r="AW58" s="54"/>
      <c r="AX58" s="54"/>
      <c r="AY58" s="54">
        <v>9</v>
      </c>
      <c r="AZ58" s="54"/>
      <c r="BA58" s="54"/>
      <c r="BB58" s="54"/>
      <c r="BC58" s="54"/>
      <c r="BD58" s="54">
        <v>10</v>
      </c>
      <c r="BE58" s="54"/>
      <c r="BF58" s="54"/>
      <c r="BG58" s="54"/>
      <c r="BH58" s="54"/>
      <c r="BI58" s="42">
        <v>11</v>
      </c>
      <c r="BJ58" s="55"/>
      <c r="BK58" s="55"/>
      <c r="BL58" s="55"/>
      <c r="BM58" s="55"/>
      <c r="BN58" s="56"/>
      <c r="BO58" s="6"/>
      <c r="BP58" s="6"/>
      <c r="BQ58" s="6"/>
    </row>
    <row r="59" spans="1:79" ht="18" hidden="1" customHeight="1" x14ac:dyDescent="0.25">
      <c r="A59" s="91" t="s">
        <v>13</v>
      </c>
      <c r="B59" s="91"/>
      <c r="C59" s="92" t="s">
        <v>14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40" t="s">
        <v>10</v>
      </c>
      <c r="T59" s="40"/>
      <c r="U59" s="40"/>
      <c r="V59" s="40"/>
      <c r="W59" s="40"/>
      <c r="X59" s="40" t="s">
        <v>9</v>
      </c>
      <c r="Y59" s="40"/>
      <c r="Z59" s="40"/>
      <c r="AA59" s="40"/>
      <c r="AB59" s="40"/>
      <c r="AC59" s="77" t="s">
        <v>16</v>
      </c>
      <c r="AD59" s="103"/>
      <c r="AE59" s="103"/>
      <c r="AF59" s="103"/>
      <c r="AG59" s="103"/>
      <c r="AH59" s="103"/>
      <c r="AI59" s="40" t="s">
        <v>11</v>
      </c>
      <c r="AJ59" s="40"/>
      <c r="AK59" s="40"/>
      <c r="AL59" s="40"/>
      <c r="AM59" s="40"/>
      <c r="AN59" s="40" t="s">
        <v>12</v>
      </c>
      <c r="AO59" s="40"/>
      <c r="AP59" s="40"/>
      <c r="AQ59" s="40"/>
      <c r="AR59" s="40"/>
      <c r="AS59" s="77" t="s">
        <v>16</v>
      </c>
      <c r="AT59" s="103"/>
      <c r="AU59" s="103"/>
      <c r="AV59" s="103"/>
      <c r="AW59" s="103"/>
      <c r="AX59" s="103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103" t="s">
        <v>16</v>
      </c>
      <c r="BJ59" s="103"/>
      <c r="BK59" s="103"/>
      <c r="BL59" s="103"/>
      <c r="BM59" s="103"/>
      <c r="BN59" s="103"/>
      <c r="BO59" s="7"/>
      <c r="BP59" s="7"/>
      <c r="BQ59" s="7"/>
      <c r="CA59" s="1" t="s">
        <v>21</v>
      </c>
    </row>
    <row r="60" spans="1:79" s="118" customFormat="1" ht="15" customHeight="1" x14ac:dyDescent="0.25">
      <c r="A60" s="114"/>
      <c r="B60" s="114"/>
      <c r="C60" s="122" t="s">
        <v>87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>
        <f>S60+X60</f>
        <v>0</v>
      </c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>
        <f>AI60+AN60</f>
        <v>0</v>
      </c>
      <c r="AT60" s="108"/>
      <c r="AU60" s="108"/>
      <c r="AV60" s="108"/>
      <c r="AW60" s="108"/>
      <c r="AX60" s="108"/>
      <c r="AY60" s="108">
        <f>AI60-S60</f>
        <v>0</v>
      </c>
      <c r="AZ60" s="108"/>
      <c r="BA60" s="108"/>
      <c r="BB60" s="108"/>
      <c r="BC60" s="108"/>
      <c r="BD60" s="123">
        <f>AN60-X60</f>
        <v>0</v>
      </c>
      <c r="BE60" s="123"/>
      <c r="BF60" s="123"/>
      <c r="BG60" s="123"/>
      <c r="BH60" s="123"/>
      <c r="BI60" s="123">
        <f>AY60+BD60</f>
        <v>0</v>
      </c>
      <c r="BJ60" s="123"/>
      <c r="BK60" s="123"/>
      <c r="BL60" s="123"/>
      <c r="BM60" s="123"/>
      <c r="BN60" s="123"/>
      <c r="BO60" s="124"/>
      <c r="BP60" s="124"/>
      <c r="BQ60" s="124"/>
      <c r="CA60" s="118" t="s">
        <v>22</v>
      </c>
    </row>
    <row r="62" spans="1:79" ht="15.75" customHeight="1" x14ac:dyDescent="0.25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5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5"/>
    <row r="65" spans="1:79" ht="45" customHeight="1" x14ac:dyDescent="0.25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4" t="s">
        <v>0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5">
      <c r="A66" s="100"/>
      <c r="B66" s="101"/>
      <c r="C66" s="100"/>
      <c r="D66" s="102"/>
      <c r="E66" s="102"/>
      <c r="F66" s="102"/>
      <c r="G66" s="102"/>
      <c r="H66" s="102"/>
      <c r="I66" s="101"/>
      <c r="J66" s="100"/>
      <c r="K66" s="102"/>
      <c r="L66" s="102"/>
      <c r="M66" s="102"/>
      <c r="N66" s="101"/>
      <c r="O66" s="100"/>
      <c r="P66" s="102"/>
      <c r="Q66" s="102"/>
      <c r="R66" s="102"/>
      <c r="S66" s="102"/>
      <c r="T66" s="102"/>
      <c r="U66" s="102"/>
      <c r="V66" s="102"/>
      <c r="W66" s="102"/>
      <c r="X66" s="101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" customHeight="1" x14ac:dyDescent="0.25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5">
      <c r="A68" s="91" t="s">
        <v>36</v>
      </c>
      <c r="B68" s="91"/>
      <c r="C68" s="65" t="s">
        <v>14</v>
      </c>
      <c r="D68" s="66"/>
      <c r="E68" s="66"/>
      <c r="F68" s="66"/>
      <c r="G68" s="66"/>
      <c r="H68" s="66"/>
      <c r="I68" s="67"/>
      <c r="J68" s="91" t="s">
        <v>15</v>
      </c>
      <c r="K68" s="91"/>
      <c r="L68" s="91"/>
      <c r="M68" s="91"/>
      <c r="N68" s="91"/>
      <c r="O68" s="92" t="s">
        <v>37</v>
      </c>
      <c r="P68" s="92"/>
      <c r="Q68" s="92"/>
      <c r="R68" s="92"/>
      <c r="S68" s="92"/>
      <c r="T68" s="92"/>
      <c r="U68" s="92"/>
      <c r="V68" s="92"/>
      <c r="W68" s="92"/>
      <c r="X68" s="65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0" t="s">
        <v>16</v>
      </c>
      <c r="BN68" s="80"/>
      <c r="BO68" s="80"/>
      <c r="BP68" s="80"/>
      <c r="BQ68" s="80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18" customFormat="1" ht="15.6" hidden="1" x14ac:dyDescent="0.25">
      <c r="A69" s="114">
        <v>0</v>
      </c>
      <c r="B69" s="114"/>
      <c r="C69" s="125" t="s">
        <v>88</v>
      </c>
      <c r="D69" s="125"/>
      <c r="E69" s="125"/>
      <c r="F69" s="125"/>
      <c r="G69" s="125"/>
      <c r="H69" s="125"/>
      <c r="I69" s="125"/>
      <c r="J69" s="125" t="s">
        <v>89</v>
      </c>
      <c r="K69" s="125"/>
      <c r="L69" s="125"/>
      <c r="M69" s="125"/>
      <c r="N69" s="125"/>
      <c r="O69" s="125" t="s">
        <v>89</v>
      </c>
      <c r="P69" s="125"/>
      <c r="Q69" s="125"/>
      <c r="R69" s="125"/>
      <c r="S69" s="125"/>
      <c r="T69" s="125"/>
      <c r="U69" s="125"/>
      <c r="V69" s="125"/>
      <c r="W69" s="125"/>
      <c r="X69" s="125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26"/>
      <c r="BS69" s="126"/>
      <c r="BT69" s="126"/>
      <c r="BU69" s="126"/>
      <c r="BV69" s="126"/>
      <c r="BW69" s="126"/>
      <c r="BX69" s="126"/>
      <c r="BY69" s="126"/>
      <c r="BZ69" s="127"/>
      <c r="CA69" s="118" t="s">
        <v>24</v>
      </c>
    </row>
    <row r="70" spans="1:79" ht="39.6" customHeight="1" x14ac:dyDescent="0.25">
      <c r="A70" s="91">
        <v>1</v>
      </c>
      <c r="B70" s="91"/>
      <c r="C70" s="129" t="s">
        <v>159</v>
      </c>
      <c r="D70" s="112"/>
      <c r="E70" s="112"/>
      <c r="F70" s="112"/>
      <c r="G70" s="112"/>
      <c r="H70" s="112"/>
      <c r="I70" s="113"/>
      <c r="J70" s="130" t="s">
        <v>91</v>
      </c>
      <c r="K70" s="130"/>
      <c r="L70" s="130"/>
      <c r="M70" s="130"/>
      <c r="N70" s="130"/>
      <c r="O70" s="129" t="s">
        <v>160</v>
      </c>
      <c r="P70" s="112"/>
      <c r="Q70" s="112"/>
      <c r="R70" s="112"/>
      <c r="S70" s="112"/>
      <c r="T70" s="112"/>
      <c r="U70" s="112"/>
      <c r="V70" s="112"/>
      <c r="W70" s="112"/>
      <c r="X70" s="113"/>
      <c r="Y70" s="107">
        <v>1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v>1</v>
      </c>
      <c r="AJ70" s="107"/>
      <c r="AK70" s="107"/>
      <c r="AL70" s="107"/>
      <c r="AM70" s="107"/>
      <c r="AN70" s="107">
        <v>1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07">
        <v>1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52.8" customHeight="1" x14ac:dyDescent="0.25">
      <c r="A71" s="91">
        <v>2</v>
      </c>
      <c r="B71" s="91"/>
      <c r="C71" s="129" t="s">
        <v>161</v>
      </c>
      <c r="D71" s="112"/>
      <c r="E71" s="112"/>
      <c r="F71" s="112"/>
      <c r="G71" s="112"/>
      <c r="H71" s="112"/>
      <c r="I71" s="113"/>
      <c r="J71" s="130" t="s">
        <v>91</v>
      </c>
      <c r="K71" s="130"/>
      <c r="L71" s="130"/>
      <c r="M71" s="130"/>
      <c r="N71" s="130"/>
      <c r="O71" s="129" t="s">
        <v>160</v>
      </c>
      <c r="P71" s="112"/>
      <c r="Q71" s="112"/>
      <c r="R71" s="112"/>
      <c r="S71" s="112"/>
      <c r="T71" s="112"/>
      <c r="U71" s="112"/>
      <c r="V71" s="112"/>
      <c r="W71" s="112"/>
      <c r="X71" s="113"/>
      <c r="Y71" s="107">
        <v>2</v>
      </c>
      <c r="Z71" s="107"/>
      <c r="AA71" s="107"/>
      <c r="AB71" s="107"/>
      <c r="AC71" s="107"/>
      <c r="AD71" s="107">
        <v>0</v>
      </c>
      <c r="AE71" s="107"/>
      <c r="AF71" s="107"/>
      <c r="AG71" s="107"/>
      <c r="AH71" s="107"/>
      <c r="AI71" s="107">
        <v>2</v>
      </c>
      <c r="AJ71" s="107"/>
      <c r="AK71" s="107"/>
      <c r="AL71" s="107"/>
      <c r="AM71" s="107"/>
      <c r="AN71" s="107">
        <v>2</v>
      </c>
      <c r="AO71" s="107"/>
      <c r="AP71" s="107"/>
      <c r="AQ71" s="107"/>
      <c r="AR71" s="107"/>
      <c r="AS71" s="107">
        <v>0</v>
      </c>
      <c r="AT71" s="107"/>
      <c r="AU71" s="107"/>
      <c r="AV71" s="107"/>
      <c r="AW71" s="107"/>
      <c r="AX71" s="107">
        <v>2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26.4" customHeight="1" x14ac:dyDescent="0.25">
      <c r="A72" s="91">
        <v>3</v>
      </c>
      <c r="B72" s="91"/>
      <c r="C72" s="129" t="s">
        <v>162</v>
      </c>
      <c r="D72" s="112"/>
      <c r="E72" s="112"/>
      <c r="F72" s="112"/>
      <c r="G72" s="112"/>
      <c r="H72" s="112"/>
      <c r="I72" s="113"/>
      <c r="J72" s="130" t="s">
        <v>91</v>
      </c>
      <c r="K72" s="130"/>
      <c r="L72" s="130"/>
      <c r="M72" s="130"/>
      <c r="N72" s="130"/>
      <c r="O72" s="129" t="s">
        <v>160</v>
      </c>
      <c r="P72" s="112"/>
      <c r="Q72" s="112"/>
      <c r="R72" s="112"/>
      <c r="S72" s="112"/>
      <c r="T72" s="112"/>
      <c r="U72" s="112"/>
      <c r="V72" s="112"/>
      <c r="W72" s="112"/>
      <c r="X72" s="113"/>
      <c r="Y72" s="107">
        <v>1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v>1</v>
      </c>
      <c r="AJ72" s="107"/>
      <c r="AK72" s="107"/>
      <c r="AL72" s="107"/>
      <c r="AM72" s="107"/>
      <c r="AN72" s="107">
        <v>1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7">
        <v>1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6.4" customHeight="1" x14ac:dyDescent="0.25">
      <c r="A73" s="91">
        <v>4</v>
      </c>
      <c r="B73" s="91"/>
      <c r="C73" s="129" t="s">
        <v>163</v>
      </c>
      <c r="D73" s="112"/>
      <c r="E73" s="112"/>
      <c r="F73" s="112"/>
      <c r="G73" s="112"/>
      <c r="H73" s="112"/>
      <c r="I73" s="113"/>
      <c r="J73" s="130" t="s">
        <v>91</v>
      </c>
      <c r="K73" s="130"/>
      <c r="L73" s="130"/>
      <c r="M73" s="130"/>
      <c r="N73" s="130"/>
      <c r="O73" s="129" t="s">
        <v>160</v>
      </c>
      <c r="P73" s="112"/>
      <c r="Q73" s="112"/>
      <c r="R73" s="112"/>
      <c r="S73" s="112"/>
      <c r="T73" s="112"/>
      <c r="U73" s="112"/>
      <c r="V73" s="112"/>
      <c r="W73" s="112"/>
      <c r="X73" s="113"/>
      <c r="Y73" s="107">
        <v>20</v>
      </c>
      <c r="Z73" s="107"/>
      <c r="AA73" s="107"/>
      <c r="AB73" s="107"/>
      <c r="AC73" s="107"/>
      <c r="AD73" s="107">
        <v>0</v>
      </c>
      <c r="AE73" s="107"/>
      <c r="AF73" s="107"/>
      <c r="AG73" s="107"/>
      <c r="AH73" s="107"/>
      <c r="AI73" s="107">
        <v>20</v>
      </c>
      <c r="AJ73" s="107"/>
      <c r="AK73" s="107"/>
      <c r="AL73" s="107"/>
      <c r="AM73" s="107"/>
      <c r="AN73" s="107">
        <v>18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107">
        <v>18</v>
      </c>
      <c r="AY73" s="107"/>
      <c r="AZ73" s="107"/>
      <c r="BA73" s="107"/>
      <c r="BB73" s="107"/>
      <c r="BC73" s="107">
        <f>AN73-Y73</f>
        <v>-2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-2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9.6" customHeight="1" x14ac:dyDescent="0.25">
      <c r="A74" s="91">
        <v>5</v>
      </c>
      <c r="B74" s="91"/>
      <c r="C74" s="129" t="s">
        <v>164</v>
      </c>
      <c r="D74" s="112"/>
      <c r="E74" s="112"/>
      <c r="F74" s="112"/>
      <c r="G74" s="112"/>
      <c r="H74" s="112"/>
      <c r="I74" s="113"/>
      <c r="J74" s="130" t="s">
        <v>91</v>
      </c>
      <c r="K74" s="130"/>
      <c r="L74" s="130"/>
      <c r="M74" s="130"/>
      <c r="N74" s="130"/>
      <c r="O74" s="129" t="s">
        <v>160</v>
      </c>
      <c r="P74" s="112"/>
      <c r="Q74" s="112"/>
      <c r="R74" s="112"/>
      <c r="S74" s="112"/>
      <c r="T74" s="112"/>
      <c r="U74" s="112"/>
      <c r="V74" s="112"/>
      <c r="W74" s="112"/>
      <c r="X74" s="113"/>
      <c r="Y74" s="107">
        <v>17</v>
      </c>
      <c r="Z74" s="107"/>
      <c r="AA74" s="107"/>
      <c r="AB74" s="107"/>
      <c r="AC74" s="107"/>
      <c r="AD74" s="107">
        <v>2</v>
      </c>
      <c r="AE74" s="107"/>
      <c r="AF74" s="107"/>
      <c r="AG74" s="107"/>
      <c r="AH74" s="107"/>
      <c r="AI74" s="107">
        <v>19</v>
      </c>
      <c r="AJ74" s="107"/>
      <c r="AK74" s="107"/>
      <c r="AL74" s="107"/>
      <c r="AM74" s="107"/>
      <c r="AN74" s="107">
        <v>15</v>
      </c>
      <c r="AO74" s="107"/>
      <c r="AP74" s="107"/>
      <c r="AQ74" s="107"/>
      <c r="AR74" s="107"/>
      <c r="AS74" s="107">
        <v>2</v>
      </c>
      <c r="AT74" s="107"/>
      <c r="AU74" s="107"/>
      <c r="AV74" s="107"/>
      <c r="AW74" s="107"/>
      <c r="AX74" s="107">
        <v>17</v>
      </c>
      <c r="AY74" s="107"/>
      <c r="AZ74" s="107"/>
      <c r="BA74" s="107"/>
      <c r="BB74" s="107"/>
      <c r="BC74" s="107">
        <f>AN74-Y74</f>
        <v>-2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-2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52.8" customHeight="1" x14ac:dyDescent="0.25">
      <c r="A75" s="91">
        <v>6</v>
      </c>
      <c r="B75" s="91"/>
      <c r="C75" s="129" t="s">
        <v>165</v>
      </c>
      <c r="D75" s="112"/>
      <c r="E75" s="112"/>
      <c r="F75" s="112"/>
      <c r="G75" s="112"/>
      <c r="H75" s="112"/>
      <c r="I75" s="113"/>
      <c r="J75" s="130" t="s">
        <v>91</v>
      </c>
      <c r="K75" s="130"/>
      <c r="L75" s="130"/>
      <c r="M75" s="130"/>
      <c r="N75" s="130"/>
      <c r="O75" s="129" t="s">
        <v>160</v>
      </c>
      <c r="P75" s="112"/>
      <c r="Q75" s="112"/>
      <c r="R75" s="112"/>
      <c r="S75" s="112"/>
      <c r="T75" s="112"/>
      <c r="U75" s="112"/>
      <c r="V75" s="112"/>
      <c r="W75" s="112"/>
      <c r="X75" s="113"/>
      <c r="Y75" s="107">
        <v>4</v>
      </c>
      <c r="Z75" s="107"/>
      <c r="AA75" s="107"/>
      <c r="AB75" s="107"/>
      <c r="AC75" s="107"/>
      <c r="AD75" s="107">
        <v>0</v>
      </c>
      <c r="AE75" s="107"/>
      <c r="AF75" s="107"/>
      <c r="AG75" s="107"/>
      <c r="AH75" s="107"/>
      <c r="AI75" s="107">
        <v>4</v>
      </c>
      <c r="AJ75" s="107"/>
      <c r="AK75" s="107"/>
      <c r="AL75" s="107"/>
      <c r="AM75" s="107"/>
      <c r="AN75" s="107">
        <v>4</v>
      </c>
      <c r="AO75" s="107"/>
      <c r="AP75" s="107"/>
      <c r="AQ75" s="107"/>
      <c r="AR75" s="107"/>
      <c r="AS75" s="107">
        <v>0</v>
      </c>
      <c r="AT75" s="107"/>
      <c r="AU75" s="107"/>
      <c r="AV75" s="107"/>
      <c r="AW75" s="107"/>
      <c r="AX75" s="107">
        <v>4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0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6.4" customHeight="1" x14ac:dyDescent="0.25">
      <c r="A76" s="91">
        <v>7</v>
      </c>
      <c r="B76" s="91"/>
      <c r="C76" s="129" t="s">
        <v>166</v>
      </c>
      <c r="D76" s="112"/>
      <c r="E76" s="112"/>
      <c r="F76" s="112"/>
      <c r="G76" s="112"/>
      <c r="H76" s="112"/>
      <c r="I76" s="113"/>
      <c r="J76" s="130" t="s">
        <v>91</v>
      </c>
      <c r="K76" s="130"/>
      <c r="L76" s="130"/>
      <c r="M76" s="130"/>
      <c r="N76" s="130"/>
      <c r="O76" s="129" t="s">
        <v>160</v>
      </c>
      <c r="P76" s="112"/>
      <c r="Q76" s="112"/>
      <c r="R76" s="112"/>
      <c r="S76" s="112"/>
      <c r="T76" s="112"/>
      <c r="U76" s="112"/>
      <c r="V76" s="112"/>
      <c r="W76" s="112"/>
      <c r="X76" s="113"/>
      <c r="Y76" s="107">
        <v>11</v>
      </c>
      <c r="Z76" s="107"/>
      <c r="AA76" s="107"/>
      <c r="AB76" s="107"/>
      <c r="AC76" s="107"/>
      <c r="AD76" s="107">
        <v>0</v>
      </c>
      <c r="AE76" s="107"/>
      <c r="AF76" s="107"/>
      <c r="AG76" s="107"/>
      <c r="AH76" s="107"/>
      <c r="AI76" s="107">
        <v>11</v>
      </c>
      <c r="AJ76" s="107"/>
      <c r="AK76" s="107"/>
      <c r="AL76" s="107"/>
      <c r="AM76" s="107"/>
      <c r="AN76" s="107">
        <v>8</v>
      </c>
      <c r="AO76" s="107"/>
      <c r="AP76" s="107"/>
      <c r="AQ76" s="107"/>
      <c r="AR76" s="107"/>
      <c r="AS76" s="107">
        <v>0</v>
      </c>
      <c r="AT76" s="107"/>
      <c r="AU76" s="107"/>
      <c r="AV76" s="107"/>
      <c r="AW76" s="107"/>
      <c r="AX76" s="107">
        <v>8</v>
      </c>
      <c r="AY76" s="107"/>
      <c r="AZ76" s="107"/>
      <c r="BA76" s="107"/>
      <c r="BB76" s="107"/>
      <c r="BC76" s="107">
        <f>AN76-Y76</f>
        <v>-3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-3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66" customHeight="1" x14ac:dyDescent="0.25">
      <c r="A77" s="91">
        <v>8</v>
      </c>
      <c r="B77" s="91"/>
      <c r="C77" s="129" t="s">
        <v>167</v>
      </c>
      <c r="D77" s="112"/>
      <c r="E77" s="112"/>
      <c r="F77" s="112"/>
      <c r="G77" s="112"/>
      <c r="H77" s="112"/>
      <c r="I77" s="113"/>
      <c r="J77" s="130" t="s">
        <v>101</v>
      </c>
      <c r="K77" s="130"/>
      <c r="L77" s="130"/>
      <c r="M77" s="130"/>
      <c r="N77" s="130"/>
      <c r="O77" s="129" t="s">
        <v>102</v>
      </c>
      <c r="P77" s="112"/>
      <c r="Q77" s="112"/>
      <c r="R77" s="112"/>
      <c r="S77" s="112"/>
      <c r="T77" s="112"/>
      <c r="U77" s="112"/>
      <c r="V77" s="112"/>
      <c r="W77" s="112"/>
      <c r="X77" s="113"/>
      <c r="Y77" s="107">
        <v>2644068</v>
      </c>
      <c r="Z77" s="107"/>
      <c r="AA77" s="107"/>
      <c r="AB77" s="107"/>
      <c r="AC77" s="107"/>
      <c r="AD77" s="107">
        <v>0</v>
      </c>
      <c r="AE77" s="107"/>
      <c r="AF77" s="107"/>
      <c r="AG77" s="107"/>
      <c r="AH77" s="107"/>
      <c r="AI77" s="107">
        <v>2644068</v>
      </c>
      <c r="AJ77" s="107"/>
      <c r="AK77" s="107"/>
      <c r="AL77" s="107"/>
      <c r="AM77" s="107"/>
      <c r="AN77" s="107">
        <v>2149263.4300000002</v>
      </c>
      <c r="AO77" s="107"/>
      <c r="AP77" s="107"/>
      <c r="AQ77" s="107"/>
      <c r="AR77" s="107"/>
      <c r="AS77" s="107">
        <v>0</v>
      </c>
      <c r="AT77" s="107"/>
      <c r="AU77" s="107"/>
      <c r="AV77" s="107"/>
      <c r="AW77" s="107"/>
      <c r="AX77" s="107">
        <v>2149263.4300000002</v>
      </c>
      <c r="AY77" s="107"/>
      <c r="AZ77" s="107"/>
      <c r="BA77" s="107"/>
      <c r="BB77" s="107"/>
      <c r="BC77" s="107">
        <f>AN77-Y77</f>
        <v>-494804.56999999983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v>-494804.56999999983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52.8" customHeight="1" x14ac:dyDescent="0.25">
      <c r="A78" s="91">
        <v>9</v>
      </c>
      <c r="B78" s="91"/>
      <c r="C78" s="129" t="s">
        <v>168</v>
      </c>
      <c r="D78" s="112"/>
      <c r="E78" s="112"/>
      <c r="F78" s="112"/>
      <c r="G78" s="112"/>
      <c r="H78" s="112"/>
      <c r="I78" s="113"/>
      <c r="J78" s="130" t="s">
        <v>101</v>
      </c>
      <c r="K78" s="130"/>
      <c r="L78" s="130"/>
      <c r="M78" s="130"/>
      <c r="N78" s="130"/>
      <c r="O78" s="129" t="s">
        <v>102</v>
      </c>
      <c r="P78" s="112"/>
      <c r="Q78" s="112"/>
      <c r="R78" s="112"/>
      <c r="S78" s="112"/>
      <c r="T78" s="112"/>
      <c r="U78" s="112"/>
      <c r="V78" s="112"/>
      <c r="W78" s="112"/>
      <c r="X78" s="113"/>
      <c r="Y78" s="107">
        <v>0</v>
      </c>
      <c r="Z78" s="107"/>
      <c r="AA78" s="107"/>
      <c r="AB78" s="107"/>
      <c r="AC78" s="107"/>
      <c r="AD78" s="107">
        <v>169875</v>
      </c>
      <c r="AE78" s="107"/>
      <c r="AF78" s="107"/>
      <c r="AG78" s="107"/>
      <c r="AH78" s="107"/>
      <c r="AI78" s="107">
        <v>169875</v>
      </c>
      <c r="AJ78" s="107"/>
      <c r="AK78" s="107"/>
      <c r="AL78" s="107"/>
      <c r="AM78" s="107"/>
      <c r="AN78" s="107">
        <v>0</v>
      </c>
      <c r="AO78" s="107"/>
      <c r="AP78" s="107"/>
      <c r="AQ78" s="107"/>
      <c r="AR78" s="107"/>
      <c r="AS78" s="107">
        <v>70111.679999999993</v>
      </c>
      <c r="AT78" s="107"/>
      <c r="AU78" s="107"/>
      <c r="AV78" s="107"/>
      <c r="AW78" s="107"/>
      <c r="AX78" s="107">
        <v>70111.679999999993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-99763.32</v>
      </c>
      <c r="BI78" s="107"/>
      <c r="BJ78" s="107"/>
      <c r="BK78" s="107"/>
      <c r="BL78" s="107"/>
      <c r="BM78" s="107">
        <v>-99763.32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118" customFormat="1" ht="15.6" x14ac:dyDescent="0.25">
      <c r="A79" s="114">
        <v>0</v>
      </c>
      <c r="B79" s="114"/>
      <c r="C79" s="128" t="s">
        <v>103</v>
      </c>
      <c r="D79" s="116"/>
      <c r="E79" s="116"/>
      <c r="F79" s="116"/>
      <c r="G79" s="116"/>
      <c r="H79" s="116"/>
      <c r="I79" s="117"/>
      <c r="J79" s="125" t="s">
        <v>89</v>
      </c>
      <c r="K79" s="125"/>
      <c r="L79" s="125"/>
      <c r="M79" s="125"/>
      <c r="N79" s="125"/>
      <c r="O79" s="128" t="s">
        <v>89</v>
      </c>
      <c r="P79" s="116"/>
      <c r="Q79" s="116"/>
      <c r="R79" s="116"/>
      <c r="S79" s="116"/>
      <c r="T79" s="116"/>
      <c r="U79" s="116"/>
      <c r="V79" s="116"/>
      <c r="W79" s="116"/>
      <c r="X79" s="117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26"/>
      <c r="BS79" s="126"/>
      <c r="BT79" s="126"/>
      <c r="BU79" s="126"/>
      <c r="BV79" s="126"/>
      <c r="BW79" s="126"/>
      <c r="BX79" s="126"/>
      <c r="BY79" s="126"/>
      <c r="BZ79" s="127"/>
    </row>
    <row r="80" spans="1:79" ht="66" customHeight="1" x14ac:dyDescent="0.25">
      <c r="A80" s="91">
        <v>10</v>
      </c>
      <c r="B80" s="91"/>
      <c r="C80" s="129" t="s">
        <v>169</v>
      </c>
      <c r="D80" s="112"/>
      <c r="E80" s="112"/>
      <c r="F80" s="112"/>
      <c r="G80" s="112"/>
      <c r="H80" s="112"/>
      <c r="I80" s="113"/>
      <c r="J80" s="130" t="s">
        <v>96</v>
      </c>
      <c r="K80" s="130"/>
      <c r="L80" s="130"/>
      <c r="M80" s="130"/>
      <c r="N80" s="130"/>
      <c r="O80" s="129" t="s">
        <v>170</v>
      </c>
      <c r="P80" s="112"/>
      <c r="Q80" s="112"/>
      <c r="R80" s="112"/>
      <c r="S80" s="112"/>
      <c r="T80" s="112"/>
      <c r="U80" s="112"/>
      <c r="V80" s="112"/>
      <c r="W80" s="112"/>
      <c r="X80" s="113"/>
      <c r="Y80" s="107">
        <v>96</v>
      </c>
      <c r="Z80" s="107"/>
      <c r="AA80" s="107"/>
      <c r="AB80" s="107"/>
      <c r="AC80" s="107"/>
      <c r="AD80" s="107">
        <v>0</v>
      </c>
      <c r="AE80" s="107"/>
      <c r="AF80" s="107"/>
      <c r="AG80" s="107"/>
      <c r="AH80" s="107"/>
      <c r="AI80" s="107">
        <v>96</v>
      </c>
      <c r="AJ80" s="107"/>
      <c r="AK80" s="107"/>
      <c r="AL80" s="107"/>
      <c r="AM80" s="107"/>
      <c r="AN80" s="107">
        <v>101</v>
      </c>
      <c r="AO80" s="107"/>
      <c r="AP80" s="107"/>
      <c r="AQ80" s="107"/>
      <c r="AR80" s="107"/>
      <c r="AS80" s="107">
        <v>0</v>
      </c>
      <c r="AT80" s="107"/>
      <c r="AU80" s="107"/>
      <c r="AV80" s="107"/>
      <c r="AW80" s="107"/>
      <c r="AX80" s="107">
        <v>101</v>
      </c>
      <c r="AY80" s="107"/>
      <c r="AZ80" s="107"/>
      <c r="BA80" s="107"/>
      <c r="BB80" s="107"/>
      <c r="BC80" s="107">
        <f>AN80-Y80</f>
        <v>5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5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39.6" customHeight="1" x14ac:dyDescent="0.25">
      <c r="A81" s="91">
        <v>11</v>
      </c>
      <c r="B81" s="91"/>
      <c r="C81" s="129" t="s">
        <v>171</v>
      </c>
      <c r="D81" s="112"/>
      <c r="E81" s="112"/>
      <c r="F81" s="112"/>
      <c r="G81" s="112"/>
      <c r="H81" s="112"/>
      <c r="I81" s="113"/>
      <c r="J81" s="130" t="s">
        <v>96</v>
      </c>
      <c r="K81" s="130"/>
      <c r="L81" s="130"/>
      <c r="M81" s="130"/>
      <c r="N81" s="130"/>
      <c r="O81" s="129" t="s">
        <v>170</v>
      </c>
      <c r="P81" s="112"/>
      <c r="Q81" s="112"/>
      <c r="R81" s="112"/>
      <c r="S81" s="112"/>
      <c r="T81" s="112"/>
      <c r="U81" s="112"/>
      <c r="V81" s="112"/>
      <c r="W81" s="112"/>
      <c r="X81" s="113"/>
      <c r="Y81" s="107">
        <v>14</v>
      </c>
      <c r="Z81" s="107"/>
      <c r="AA81" s="107"/>
      <c r="AB81" s="107"/>
      <c r="AC81" s="107"/>
      <c r="AD81" s="107">
        <v>0</v>
      </c>
      <c r="AE81" s="107"/>
      <c r="AF81" s="107"/>
      <c r="AG81" s="107"/>
      <c r="AH81" s="107"/>
      <c r="AI81" s="107">
        <v>14</v>
      </c>
      <c r="AJ81" s="107"/>
      <c r="AK81" s="107"/>
      <c r="AL81" s="107"/>
      <c r="AM81" s="107"/>
      <c r="AN81" s="107">
        <v>25</v>
      </c>
      <c r="AO81" s="107"/>
      <c r="AP81" s="107"/>
      <c r="AQ81" s="107"/>
      <c r="AR81" s="107"/>
      <c r="AS81" s="107">
        <v>0</v>
      </c>
      <c r="AT81" s="107"/>
      <c r="AU81" s="107"/>
      <c r="AV81" s="107"/>
      <c r="AW81" s="107"/>
      <c r="AX81" s="107">
        <v>25</v>
      </c>
      <c r="AY81" s="107"/>
      <c r="AZ81" s="107"/>
      <c r="BA81" s="107"/>
      <c r="BB81" s="107"/>
      <c r="BC81" s="107">
        <f>AN81-Y81</f>
        <v>11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v>11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52.8" customHeight="1" x14ac:dyDescent="0.25">
      <c r="A82" s="91">
        <v>12</v>
      </c>
      <c r="B82" s="91"/>
      <c r="C82" s="129" t="s">
        <v>172</v>
      </c>
      <c r="D82" s="112"/>
      <c r="E82" s="112"/>
      <c r="F82" s="112"/>
      <c r="G82" s="112"/>
      <c r="H82" s="112"/>
      <c r="I82" s="113"/>
      <c r="J82" s="130" t="s">
        <v>96</v>
      </c>
      <c r="K82" s="130"/>
      <c r="L82" s="130"/>
      <c r="M82" s="130"/>
      <c r="N82" s="130"/>
      <c r="O82" s="129" t="s">
        <v>170</v>
      </c>
      <c r="P82" s="112"/>
      <c r="Q82" s="112"/>
      <c r="R82" s="112"/>
      <c r="S82" s="112"/>
      <c r="T82" s="112"/>
      <c r="U82" s="112"/>
      <c r="V82" s="112"/>
      <c r="W82" s="112"/>
      <c r="X82" s="113"/>
      <c r="Y82" s="107">
        <v>64</v>
      </c>
      <c r="Z82" s="107"/>
      <c r="AA82" s="107"/>
      <c r="AB82" s="107"/>
      <c r="AC82" s="107"/>
      <c r="AD82" s="107">
        <v>0</v>
      </c>
      <c r="AE82" s="107"/>
      <c r="AF82" s="107"/>
      <c r="AG82" s="107"/>
      <c r="AH82" s="107"/>
      <c r="AI82" s="107">
        <v>64</v>
      </c>
      <c r="AJ82" s="107"/>
      <c r="AK82" s="107"/>
      <c r="AL82" s="107"/>
      <c r="AM82" s="107"/>
      <c r="AN82" s="107">
        <v>69</v>
      </c>
      <c r="AO82" s="107"/>
      <c r="AP82" s="107"/>
      <c r="AQ82" s="107"/>
      <c r="AR82" s="107"/>
      <c r="AS82" s="107">
        <v>0</v>
      </c>
      <c r="AT82" s="107"/>
      <c r="AU82" s="107"/>
      <c r="AV82" s="107"/>
      <c r="AW82" s="107"/>
      <c r="AX82" s="107">
        <v>69</v>
      </c>
      <c r="AY82" s="107"/>
      <c r="AZ82" s="107"/>
      <c r="BA82" s="107"/>
      <c r="BB82" s="107"/>
      <c r="BC82" s="107">
        <f>AN82-Y82</f>
        <v>5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v>5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52.8" customHeight="1" x14ac:dyDescent="0.25">
      <c r="A83" s="91">
        <v>13</v>
      </c>
      <c r="B83" s="91"/>
      <c r="C83" s="129" t="s">
        <v>173</v>
      </c>
      <c r="D83" s="112"/>
      <c r="E83" s="112"/>
      <c r="F83" s="112"/>
      <c r="G83" s="112"/>
      <c r="H83" s="112"/>
      <c r="I83" s="113"/>
      <c r="J83" s="130" t="s">
        <v>96</v>
      </c>
      <c r="K83" s="130"/>
      <c r="L83" s="130"/>
      <c r="M83" s="130"/>
      <c r="N83" s="130"/>
      <c r="O83" s="129" t="s">
        <v>174</v>
      </c>
      <c r="P83" s="112"/>
      <c r="Q83" s="112"/>
      <c r="R83" s="112"/>
      <c r="S83" s="112"/>
      <c r="T83" s="112"/>
      <c r="U83" s="112"/>
      <c r="V83" s="112"/>
      <c r="W83" s="112"/>
      <c r="X83" s="113"/>
      <c r="Y83" s="107">
        <v>32</v>
      </c>
      <c r="Z83" s="107"/>
      <c r="AA83" s="107"/>
      <c r="AB83" s="107"/>
      <c r="AC83" s="107"/>
      <c r="AD83" s="107">
        <v>0</v>
      </c>
      <c r="AE83" s="107"/>
      <c r="AF83" s="107"/>
      <c r="AG83" s="107"/>
      <c r="AH83" s="107"/>
      <c r="AI83" s="107">
        <v>32</v>
      </c>
      <c r="AJ83" s="107"/>
      <c r="AK83" s="107"/>
      <c r="AL83" s="107"/>
      <c r="AM83" s="107"/>
      <c r="AN83" s="107">
        <v>32</v>
      </c>
      <c r="AO83" s="107"/>
      <c r="AP83" s="107"/>
      <c r="AQ83" s="107"/>
      <c r="AR83" s="107"/>
      <c r="AS83" s="107">
        <v>0</v>
      </c>
      <c r="AT83" s="107"/>
      <c r="AU83" s="107"/>
      <c r="AV83" s="107"/>
      <c r="AW83" s="107"/>
      <c r="AX83" s="107">
        <v>32</v>
      </c>
      <c r="AY83" s="107"/>
      <c r="AZ83" s="107"/>
      <c r="BA83" s="107"/>
      <c r="BB83" s="107"/>
      <c r="BC83" s="107">
        <f>AN83-Y83</f>
        <v>0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v>0</v>
      </c>
      <c r="BN83" s="107"/>
      <c r="BO83" s="107"/>
      <c r="BP83" s="107"/>
      <c r="BQ83" s="10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9.6" customHeight="1" x14ac:dyDescent="0.25">
      <c r="A84" s="91">
        <v>14</v>
      </c>
      <c r="B84" s="91"/>
      <c r="C84" s="129" t="s">
        <v>175</v>
      </c>
      <c r="D84" s="112"/>
      <c r="E84" s="112"/>
      <c r="F84" s="112"/>
      <c r="G84" s="112"/>
      <c r="H84" s="112"/>
      <c r="I84" s="113"/>
      <c r="J84" s="130" t="s">
        <v>96</v>
      </c>
      <c r="K84" s="130"/>
      <c r="L84" s="130"/>
      <c r="M84" s="130"/>
      <c r="N84" s="130"/>
      <c r="O84" s="129" t="s">
        <v>170</v>
      </c>
      <c r="P84" s="112"/>
      <c r="Q84" s="112"/>
      <c r="R84" s="112"/>
      <c r="S84" s="112"/>
      <c r="T84" s="112"/>
      <c r="U84" s="112"/>
      <c r="V84" s="112"/>
      <c r="W84" s="112"/>
      <c r="X84" s="113"/>
      <c r="Y84" s="107">
        <v>5</v>
      </c>
      <c r="Z84" s="107"/>
      <c r="AA84" s="107"/>
      <c r="AB84" s="107"/>
      <c r="AC84" s="107"/>
      <c r="AD84" s="107">
        <v>0</v>
      </c>
      <c r="AE84" s="107"/>
      <c r="AF84" s="107"/>
      <c r="AG84" s="107"/>
      <c r="AH84" s="107"/>
      <c r="AI84" s="107">
        <v>5</v>
      </c>
      <c r="AJ84" s="107"/>
      <c r="AK84" s="107"/>
      <c r="AL84" s="107"/>
      <c r="AM84" s="107"/>
      <c r="AN84" s="107">
        <v>8</v>
      </c>
      <c r="AO84" s="107"/>
      <c r="AP84" s="107"/>
      <c r="AQ84" s="107"/>
      <c r="AR84" s="107"/>
      <c r="AS84" s="107">
        <v>0</v>
      </c>
      <c r="AT84" s="107"/>
      <c r="AU84" s="107"/>
      <c r="AV84" s="107"/>
      <c r="AW84" s="107"/>
      <c r="AX84" s="107">
        <v>8</v>
      </c>
      <c r="AY84" s="107"/>
      <c r="AZ84" s="107"/>
      <c r="BA84" s="107"/>
      <c r="BB84" s="107"/>
      <c r="BC84" s="107">
        <f>AN84-Y84</f>
        <v>3</v>
      </c>
      <c r="BD84" s="107"/>
      <c r="BE84" s="107"/>
      <c r="BF84" s="107"/>
      <c r="BG84" s="107"/>
      <c r="BH84" s="107">
        <f>AS84-AD84</f>
        <v>0</v>
      </c>
      <c r="BI84" s="107"/>
      <c r="BJ84" s="107"/>
      <c r="BK84" s="107"/>
      <c r="BL84" s="107"/>
      <c r="BM84" s="107">
        <v>3</v>
      </c>
      <c r="BN84" s="107"/>
      <c r="BO84" s="107"/>
      <c r="BP84" s="107"/>
      <c r="BQ84" s="10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39.6" customHeight="1" x14ac:dyDescent="0.25">
      <c r="A85" s="91">
        <v>15</v>
      </c>
      <c r="B85" s="91"/>
      <c r="C85" s="129" t="s">
        <v>176</v>
      </c>
      <c r="D85" s="112"/>
      <c r="E85" s="112"/>
      <c r="F85" s="112"/>
      <c r="G85" s="112"/>
      <c r="H85" s="112"/>
      <c r="I85" s="113"/>
      <c r="J85" s="130" t="s">
        <v>96</v>
      </c>
      <c r="K85" s="130"/>
      <c r="L85" s="130"/>
      <c r="M85" s="130"/>
      <c r="N85" s="130"/>
      <c r="O85" s="129" t="s">
        <v>170</v>
      </c>
      <c r="P85" s="112"/>
      <c r="Q85" s="112"/>
      <c r="R85" s="112"/>
      <c r="S85" s="112"/>
      <c r="T85" s="112"/>
      <c r="U85" s="112"/>
      <c r="V85" s="112"/>
      <c r="W85" s="112"/>
      <c r="X85" s="113"/>
      <c r="Y85" s="107">
        <v>9</v>
      </c>
      <c r="Z85" s="107"/>
      <c r="AA85" s="107"/>
      <c r="AB85" s="107"/>
      <c r="AC85" s="107"/>
      <c r="AD85" s="107">
        <v>0</v>
      </c>
      <c r="AE85" s="107"/>
      <c r="AF85" s="107"/>
      <c r="AG85" s="107"/>
      <c r="AH85" s="107"/>
      <c r="AI85" s="107">
        <v>9</v>
      </c>
      <c r="AJ85" s="107"/>
      <c r="AK85" s="107"/>
      <c r="AL85" s="107"/>
      <c r="AM85" s="107"/>
      <c r="AN85" s="107">
        <v>17</v>
      </c>
      <c r="AO85" s="107"/>
      <c r="AP85" s="107"/>
      <c r="AQ85" s="107"/>
      <c r="AR85" s="107"/>
      <c r="AS85" s="107">
        <v>0</v>
      </c>
      <c r="AT85" s="107"/>
      <c r="AU85" s="107"/>
      <c r="AV85" s="107"/>
      <c r="AW85" s="107"/>
      <c r="AX85" s="107">
        <v>17</v>
      </c>
      <c r="AY85" s="107"/>
      <c r="AZ85" s="107"/>
      <c r="BA85" s="107"/>
      <c r="BB85" s="107"/>
      <c r="BC85" s="107">
        <f>AN85-Y85</f>
        <v>8</v>
      </c>
      <c r="BD85" s="107"/>
      <c r="BE85" s="107"/>
      <c r="BF85" s="107"/>
      <c r="BG85" s="107"/>
      <c r="BH85" s="107">
        <f>AS85-AD85</f>
        <v>0</v>
      </c>
      <c r="BI85" s="107"/>
      <c r="BJ85" s="107"/>
      <c r="BK85" s="107"/>
      <c r="BL85" s="107"/>
      <c r="BM85" s="107">
        <v>8</v>
      </c>
      <c r="BN85" s="107"/>
      <c r="BO85" s="107"/>
      <c r="BP85" s="107"/>
      <c r="BQ85" s="10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s="118" customFormat="1" ht="15.6" x14ac:dyDescent="0.25">
      <c r="A86" s="114">
        <v>0</v>
      </c>
      <c r="B86" s="114"/>
      <c r="C86" s="128" t="s">
        <v>116</v>
      </c>
      <c r="D86" s="116"/>
      <c r="E86" s="116"/>
      <c r="F86" s="116"/>
      <c r="G86" s="116"/>
      <c r="H86" s="116"/>
      <c r="I86" s="117"/>
      <c r="J86" s="125" t="s">
        <v>89</v>
      </c>
      <c r="K86" s="125"/>
      <c r="L86" s="125"/>
      <c r="M86" s="125"/>
      <c r="N86" s="125"/>
      <c r="O86" s="128" t="s">
        <v>89</v>
      </c>
      <c r="P86" s="116"/>
      <c r="Q86" s="116"/>
      <c r="R86" s="116"/>
      <c r="S86" s="116"/>
      <c r="T86" s="116"/>
      <c r="U86" s="116"/>
      <c r="V86" s="116"/>
      <c r="W86" s="116"/>
      <c r="X86" s="117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26"/>
      <c r="BS86" s="126"/>
      <c r="BT86" s="126"/>
      <c r="BU86" s="126"/>
      <c r="BV86" s="126"/>
      <c r="BW86" s="126"/>
      <c r="BX86" s="126"/>
      <c r="BY86" s="126"/>
      <c r="BZ86" s="127"/>
    </row>
    <row r="87" spans="1:79" ht="39.6" customHeight="1" x14ac:dyDescent="0.25">
      <c r="A87" s="91">
        <v>16</v>
      </c>
      <c r="B87" s="91"/>
      <c r="C87" s="129" t="s">
        <v>177</v>
      </c>
      <c r="D87" s="112"/>
      <c r="E87" s="112"/>
      <c r="F87" s="112"/>
      <c r="G87" s="112"/>
      <c r="H87" s="112"/>
      <c r="I87" s="113"/>
      <c r="J87" s="130" t="s">
        <v>96</v>
      </c>
      <c r="K87" s="130"/>
      <c r="L87" s="130"/>
      <c r="M87" s="130"/>
      <c r="N87" s="130"/>
      <c r="O87" s="129" t="s">
        <v>170</v>
      </c>
      <c r="P87" s="112"/>
      <c r="Q87" s="112"/>
      <c r="R87" s="112"/>
      <c r="S87" s="112"/>
      <c r="T87" s="112"/>
      <c r="U87" s="112"/>
      <c r="V87" s="112"/>
      <c r="W87" s="112"/>
      <c r="X87" s="113"/>
      <c r="Y87" s="107">
        <v>5</v>
      </c>
      <c r="Z87" s="107"/>
      <c r="AA87" s="107"/>
      <c r="AB87" s="107"/>
      <c r="AC87" s="107"/>
      <c r="AD87" s="107">
        <v>0</v>
      </c>
      <c r="AE87" s="107"/>
      <c r="AF87" s="107"/>
      <c r="AG87" s="107"/>
      <c r="AH87" s="107"/>
      <c r="AI87" s="107">
        <v>5</v>
      </c>
      <c r="AJ87" s="107"/>
      <c r="AK87" s="107"/>
      <c r="AL87" s="107"/>
      <c r="AM87" s="107"/>
      <c r="AN87" s="107">
        <v>7</v>
      </c>
      <c r="AO87" s="107"/>
      <c r="AP87" s="107"/>
      <c r="AQ87" s="107"/>
      <c r="AR87" s="107"/>
      <c r="AS87" s="107">
        <v>0</v>
      </c>
      <c r="AT87" s="107"/>
      <c r="AU87" s="107"/>
      <c r="AV87" s="107"/>
      <c r="AW87" s="107"/>
      <c r="AX87" s="107">
        <v>7</v>
      </c>
      <c r="AY87" s="107"/>
      <c r="AZ87" s="107"/>
      <c r="BA87" s="107"/>
      <c r="BB87" s="107"/>
      <c r="BC87" s="107">
        <f>AN87-Y87</f>
        <v>2</v>
      </c>
      <c r="BD87" s="107"/>
      <c r="BE87" s="107"/>
      <c r="BF87" s="107"/>
      <c r="BG87" s="107"/>
      <c r="BH87" s="107">
        <f>AS87-AD87</f>
        <v>0</v>
      </c>
      <c r="BI87" s="107"/>
      <c r="BJ87" s="107"/>
      <c r="BK87" s="107"/>
      <c r="BL87" s="107"/>
      <c r="BM87" s="107">
        <v>2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66" customHeight="1" x14ac:dyDescent="0.25">
      <c r="A88" s="91">
        <v>17</v>
      </c>
      <c r="B88" s="91"/>
      <c r="C88" s="129" t="s">
        <v>178</v>
      </c>
      <c r="D88" s="112"/>
      <c r="E88" s="112"/>
      <c r="F88" s="112"/>
      <c r="G88" s="112"/>
      <c r="H88" s="112"/>
      <c r="I88" s="113"/>
      <c r="J88" s="130" t="s">
        <v>101</v>
      </c>
      <c r="K88" s="130"/>
      <c r="L88" s="130"/>
      <c r="M88" s="130"/>
      <c r="N88" s="130"/>
      <c r="O88" s="129" t="s">
        <v>125</v>
      </c>
      <c r="P88" s="112"/>
      <c r="Q88" s="112"/>
      <c r="R88" s="112"/>
      <c r="S88" s="112"/>
      <c r="T88" s="112"/>
      <c r="U88" s="112"/>
      <c r="V88" s="112"/>
      <c r="W88" s="112"/>
      <c r="X88" s="113"/>
      <c r="Y88" s="107">
        <v>27542.38</v>
      </c>
      <c r="Z88" s="107"/>
      <c r="AA88" s="107"/>
      <c r="AB88" s="107"/>
      <c r="AC88" s="107"/>
      <c r="AD88" s="107">
        <v>0</v>
      </c>
      <c r="AE88" s="107"/>
      <c r="AF88" s="107"/>
      <c r="AG88" s="107"/>
      <c r="AH88" s="107"/>
      <c r="AI88" s="107">
        <v>27542.38</v>
      </c>
      <c r="AJ88" s="107"/>
      <c r="AK88" s="107"/>
      <c r="AL88" s="107"/>
      <c r="AM88" s="107"/>
      <c r="AN88" s="107">
        <v>21282.81</v>
      </c>
      <c r="AO88" s="107"/>
      <c r="AP88" s="107"/>
      <c r="AQ88" s="107"/>
      <c r="AR88" s="107"/>
      <c r="AS88" s="107">
        <v>0</v>
      </c>
      <c r="AT88" s="107"/>
      <c r="AU88" s="107"/>
      <c r="AV88" s="107"/>
      <c r="AW88" s="107"/>
      <c r="AX88" s="107">
        <v>21282.81</v>
      </c>
      <c r="AY88" s="107"/>
      <c r="AZ88" s="107"/>
      <c r="BA88" s="107"/>
      <c r="BB88" s="107"/>
      <c r="BC88" s="107">
        <f>AN88-Y88</f>
        <v>-6259.57</v>
      </c>
      <c r="BD88" s="107"/>
      <c r="BE88" s="107"/>
      <c r="BF88" s="107"/>
      <c r="BG88" s="107"/>
      <c r="BH88" s="107">
        <f>AS88-AD88</f>
        <v>0</v>
      </c>
      <c r="BI88" s="107"/>
      <c r="BJ88" s="107"/>
      <c r="BK88" s="107"/>
      <c r="BL88" s="107"/>
      <c r="BM88" s="107">
        <v>-6259.57</v>
      </c>
      <c r="BN88" s="107"/>
      <c r="BO88" s="107"/>
      <c r="BP88" s="107"/>
      <c r="BQ88" s="10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9" s="118" customFormat="1" ht="15.6" x14ac:dyDescent="0.25">
      <c r="A89" s="114">
        <v>0</v>
      </c>
      <c r="B89" s="114"/>
      <c r="C89" s="128" t="s">
        <v>122</v>
      </c>
      <c r="D89" s="116"/>
      <c r="E89" s="116"/>
      <c r="F89" s="116"/>
      <c r="G89" s="116"/>
      <c r="H89" s="116"/>
      <c r="I89" s="117"/>
      <c r="J89" s="125" t="s">
        <v>89</v>
      </c>
      <c r="K89" s="125"/>
      <c r="L89" s="125"/>
      <c r="M89" s="125"/>
      <c r="N89" s="125"/>
      <c r="O89" s="128" t="s">
        <v>89</v>
      </c>
      <c r="P89" s="116"/>
      <c r="Q89" s="116"/>
      <c r="R89" s="116"/>
      <c r="S89" s="116"/>
      <c r="T89" s="116"/>
      <c r="U89" s="116"/>
      <c r="V89" s="116"/>
      <c r="W89" s="116"/>
      <c r="X89" s="117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26"/>
      <c r="BS89" s="126"/>
      <c r="BT89" s="126"/>
      <c r="BU89" s="126"/>
      <c r="BV89" s="126"/>
      <c r="BW89" s="126"/>
      <c r="BX89" s="126"/>
      <c r="BY89" s="126"/>
      <c r="BZ89" s="127"/>
    </row>
    <row r="90" spans="1:79" ht="105.6" customHeight="1" x14ac:dyDescent="0.25">
      <c r="A90" s="91">
        <v>19</v>
      </c>
      <c r="B90" s="91"/>
      <c r="C90" s="129" t="s">
        <v>179</v>
      </c>
      <c r="D90" s="112"/>
      <c r="E90" s="112"/>
      <c r="F90" s="112"/>
      <c r="G90" s="112"/>
      <c r="H90" s="112"/>
      <c r="I90" s="113"/>
      <c r="J90" s="130" t="s">
        <v>124</v>
      </c>
      <c r="K90" s="130"/>
      <c r="L90" s="130"/>
      <c r="M90" s="130"/>
      <c r="N90" s="130"/>
      <c r="O90" s="129" t="s">
        <v>118</v>
      </c>
      <c r="P90" s="112"/>
      <c r="Q90" s="112"/>
      <c r="R90" s="112"/>
      <c r="S90" s="112"/>
      <c r="T90" s="112"/>
      <c r="U90" s="112"/>
      <c r="V90" s="112"/>
      <c r="W90" s="112"/>
      <c r="X90" s="113"/>
      <c r="Y90" s="107">
        <v>82</v>
      </c>
      <c r="Z90" s="107"/>
      <c r="AA90" s="107"/>
      <c r="AB90" s="107"/>
      <c r="AC90" s="107"/>
      <c r="AD90" s="107">
        <v>0</v>
      </c>
      <c r="AE90" s="107"/>
      <c r="AF90" s="107"/>
      <c r="AG90" s="107"/>
      <c r="AH90" s="107"/>
      <c r="AI90" s="107">
        <v>82</v>
      </c>
      <c r="AJ90" s="107"/>
      <c r="AK90" s="107"/>
      <c r="AL90" s="107"/>
      <c r="AM90" s="107"/>
      <c r="AN90" s="107">
        <v>95</v>
      </c>
      <c r="AO90" s="107"/>
      <c r="AP90" s="107"/>
      <c r="AQ90" s="107"/>
      <c r="AR90" s="107"/>
      <c r="AS90" s="107">
        <v>0</v>
      </c>
      <c r="AT90" s="107"/>
      <c r="AU90" s="107"/>
      <c r="AV90" s="107"/>
      <c r="AW90" s="107"/>
      <c r="AX90" s="107">
        <v>95</v>
      </c>
      <c r="AY90" s="107"/>
      <c r="AZ90" s="107"/>
      <c r="BA90" s="107"/>
      <c r="BB90" s="107"/>
      <c r="BC90" s="107">
        <f>AN90-Y90</f>
        <v>13</v>
      </c>
      <c r="BD90" s="107"/>
      <c r="BE90" s="107"/>
      <c r="BF90" s="107"/>
      <c r="BG90" s="107"/>
      <c r="BH90" s="107">
        <f>AS90-AD90</f>
        <v>0</v>
      </c>
      <c r="BI90" s="107"/>
      <c r="BJ90" s="107"/>
      <c r="BK90" s="107"/>
      <c r="BL90" s="107"/>
      <c r="BM90" s="107">
        <v>13</v>
      </c>
      <c r="BN90" s="107"/>
      <c r="BO90" s="107"/>
      <c r="BP90" s="107"/>
      <c r="BQ90" s="10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6" x14ac:dyDescent="0.25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75" customHeight="1" x14ac:dyDescent="0.25">
      <c r="A92" s="41" t="s">
        <v>64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</row>
    <row r="93" spans="1:79" ht="9" customHeight="1" x14ac:dyDescent="0.25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45" customHeight="1" x14ac:dyDescent="0.25">
      <c r="A94" s="51" t="s">
        <v>3</v>
      </c>
      <c r="B94" s="53"/>
      <c r="C94" s="51" t="s">
        <v>6</v>
      </c>
      <c r="D94" s="52"/>
      <c r="E94" s="52"/>
      <c r="F94" s="52"/>
      <c r="G94" s="52"/>
      <c r="H94" s="52"/>
      <c r="I94" s="53"/>
      <c r="J94" s="51" t="s">
        <v>5</v>
      </c>
      <c r="K94" s="52"/>
      <c r="L94" s="52"/>
      <c r="M94" s="52"/>
      <c r="N94" s="53"/>
      <c r="O94" s="42" t="s">
        <v>65</v>
      </c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4"/>
      <c r="BR94" s="10"/>
      <c r="BS94" s="10"/>
      <c r="BT94" s="10"/>
      <c r="BU94" s="10"/>
      <c r="BV94" s="10"/>
      <c r="BW94" s="10"/>
      <c r="BX94" s="10"/>
      <c r="BY94" s="10"/>
      <c r="BZ94" s="9"/>
    </row>
    <row r="95" spans="1:79" s="38" customFormat="1" ht="15.9" customHeight="1" x14ac:dyDescent="0.25">
      <c r="A95" s="90">
        <v>1</v>
      </c>
      <c r="B95" s="90"/>
      <c r="C95" s="90">
        <v>2</v>
      </c>
      <c r="D95" s="90"/>
      <c r="E95" s="90"/>
      <c r="F95" s="90"/>
      <c r="G95" s="90"/>
      <c r="H95" s="90"/>
      <c r="I95" s="90"/>
      <c r="J95" s="90">
        <v>3</v>
      </c>
      <c r="K95" s="90"/>
      <c r="L95" s="90"/>
      <c r="M95" s="90"/>
      <c r="N95" s="90"/>
      <c r="O95" s="45">
        <v>4</v>
      </c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7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38" customFormat="1" ht="12.75" hidden="1" customHeight="1" x14ac:dyDescent="0.25">
      <c r="A96" s="50" t="s">
        <v>36</v>
      </c>
      <c r="B96" s="50"/>
      <c r="C96" s="87" t="s">
        <v>14</v>
      </c>
      <c r="D96" s="88"/>
      <c r="E96" s="88"/>
      <c r="F96" s="88"/>
      <c r="G96" s="88"/>
      <c r="H96" s="88"/>
      <c r="I96" s="89"/>
      <c r="J96" s="50" t="s">
        <v>15</v>
      </c>
      <c r="K96" s="50"/>
      <c r="L96" s="50"/>
      <c r="M96" s="50"/>
      <c r="N96" s="50"/>
      <c r="O96" s="82" t="s">
        <v>73</v>
      </c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5"/>
      <c r="BR96" s="39"/>
      <c r="BS96" s="39"/>
      <c r="BT96" s="37"/>
      <c r="BU96" s="37"/>
      <c r="BV96" s="37"/>
      <c r="BW96" s="37"/>
      <c r="BX96" s="37"/>
      <c r="BY96" s="37"/>
      <c r="BZ96" s="37"/>
      <c r="CA96" s="38" t="s">
        <v>72</v>
      </c>
    </row>
    <row r="97" spans="1:79" s="137" customFormat="1" ht="15.6" x14ac:dyDescent="0.25">
      <c r="A97" s="77">
        <v>0</v>
      </c>
      <c r="B97" s="77"/>
      <c r="C97" s="77" t="s">
        <v>88</v>
      </c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131"/>
      <c r="P97" s="132"/>
      <c r="Q97" s="132"/>
      <c r="R97" s="132"/>
      <c r="S97" s="132"/>
      <c r="T97" s="132"/>
      <c r="U97" s="132"/>
      <c r="V97" s="132"/>
      <c r="W97" s="132"/>
      <c r="X97" s="132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4"/>
      <c r="BR97" s="135"/>
      <c r="BS97" s="135"/>
      <c r="BT97" s="135"/>
      <c r="BU97" s="135"/>
      <c r="BV97" s="135"/>
      <c r="BW97" s="135"/>
      <c r="BX97" s="135"/>
      <c r="BY97" s="135"/>
      <c r="BZ97" s="136"/>
      <c r="CA97" s="137" t="s">
        <v>67</v>
      </c>
    </row>
    <row r="98" spans="1:79" s="137" customFormat="1" ht="15.6" x14ac:dyDescent="0.25">
      <c r="A98" s="77">
        <v>0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131"/>
      <c r="P98" s="132"/>
      <c r="Q98" s="132"/>
      <c r="R98" s="132"/>
      <c r="S98" s="132"/>
      <c r="T98" s="132"/>
      <c r="U98" s="132"/>
      <c r="V98" s="132"/>
      <c r="W98" s="132"/>
      <c r="X98" s="132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4"/>
      <c r="BR98" s="135"/>
      <c r="BS98" s="135"/>
      <c r="BT98" s="135"/>
      <c r="BU98" s="135"/>
      <c r="BV98" s="135"/>
      <c r="BW98" s="135"/>
      <c r="BX98" s="135"/>
      <c r="BY98" s="135"/>
      <c r="BZ98" s="136"/>
    </row>
    <row r="99" spans="1:79" s="38" customFormat="1" ht="39.6" customHeight="1" x14ac:dyDescent="0.25">
      <c r="A99" s="50">
        <v>4</v>
      </c>
      <c r="B99" s="50"/>
      <c r="C99" s="82" t="s">
        <v>163</v>
      </c>
      <c r="D99" s="112"/>
      <c r="E99" s="112"/>
      <c r="F99" s="112"/>
      <c r="G99" s="112"/>
      <c r="H99" s="112"/>
      <c r="I99" s="113"/>
      <c r="J99" s="50" t="s">
        <v>91</v>
      </c>
      <c r="K99" s="50"/>
      <c r="L99" s="50"/>
      <c r="M99" s="50"/>
      <c r="N99" s="50"/>
      <c r="O99" s="48" t="s">
        <v>180</v>
      </c>
      <c r="P99" s="49"/>
      <c r="Q99" s="49"/>
      <c r="R99" s="49"/>
      <c r="S99" s="49"/>
      <c r="T99" s="49"/>
      <c r="U99" s="49"/>
      <c r="V99" s="49"/>
      <c r="W99" s="49"/>
      <c r="X99" s="49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9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9" s="38" customFormat="1" ht="39.6" customHeight="1" x14ac:dyDescent="0.25">
      <c r="A100" s="50">
        <v>5</v>
      </c>
      <c r="B100" s="50"/>
      <c r="C100" s="82" t="s">
        <v>164</v>
      </c>
      <c r="D100" s="112"/>
      <c r="E100" s="112"/>
      <c r="F100" s="112"/>
      <c r="G100" s="112"/>
      <c r="H100" s="112"/>
      <c r="I100" s="113"/>
      <c r="J100" s="50" t="s">
        <v>91</v>
      </c>
      <c r="K100" s="50"/>
      <c r="L100" s="50"/>
      <c r="M100" s="50"/>
      <c r="N100" s="50"/>
      <c r="O100" s="48" t="s">
        <v>181</v>
      </c>
      <c r="P100" s="49"/>
      <c r="Q100" s="49"/>
      <c r="R100" s="49"/>
      <c r="S100" s="49"/>
      <c r="T100" s="49"/>
      <c r="U100" s="49"/>
      <c r="V100" s="49"/>
      <c r="W100" s="49"/>
      <c r="X100" s="49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9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9" s="38" customFormat="1" ht="15.6" customHeight="1" x14ac:dyDescent="0.25">
      <c r="A101" s="50">
        <v>7</v>
      </c>
      <c r="B101" s="50"/>
      <c r="C101" s="82" t="s">
        <v>166</v>
      </c>
      <c r="D101" s="112"/>
      <c r="E101" s="112"/>
      <c r="F101" s="112"/>
      <c r="G101" s="112"/>
      <c r="H101" s="112"/>
      <c r="I101" s="113"/>
      <c r="J101" s="50" t="s">
        <v>91</v>
      </c>
      <c r="K101" s="50"/>
      <c r="L101" s="50"/>
      <c r="M101" s="50"/>
      <c r="N101" s="50"/>
      <c r="O101" s="48" t="s">
        <v>182</v>
      </c>
      <c r="P101" s="49"/>
      <c r="Q101" s="49"/>
      <c r="R101" s="49"/>
      <c r="S101" s="49"/>
      <c r="T101" s="49"/>
      <c r="U101" s="49"/>
      <c r="V101" s="49"/>
      <c r="W101" s="49"/>
      <c r="X101" s="49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38"/>
      <c r="BC101" s="138"/>
      <c r="BD101" s="138"/>
      <c r="BE101" s="138"/>
      <c r="BF101" s="138"/>
      <c r="BG101" s="138"/>
      <c r="BH101" s="138"/>
      <c r="BI101" s="138"/>
      <c r="BJ101" s="138"/>
      <c r="BK101" s="138"/>
      <c r="BL101" s="138"/>
      <c r="BM101" s="138"/>
      <c r="BN101" s="138"/>
      <c r="BO101" s="138"/>
      <c r="BP101" s="138"/>
      <c r="BQ101" s="139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9" s="38" customFormat="1" ht="66" customHeight="1" x14ac:dyDescent="0.25">
      <c r="A102" s="50">
        <v>8</v>
      </c>
      <c r="B102" s="50"/>
      <c r="C102" s="82" t="s">
        <v>167</v>
      </c>
      <c r="D102" s="112"/>
      <c r="E102" s="112"/>
      <c r="F102" s="112"/>
      <c r="G102" s="112"/>
      <c r="H102" s="112"/>
      <c r="I102" s="113"/>
      <c r="J102" s="50" t="s">
        <v>101</v>
      </c>
      <c r="K102" s="50"/>
      <c r="L102" s="50"/>
      <c r="M102" s="50"/>
      <c r="N102" s="50"/>
      <c r="O102" s="48" t="s">
        <v>183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9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9" s="38" customFormat="1" ht="52.8" customHeight="1" x14ac:dyDescent="0.25">
      <c r="A103" s="50">
        <v>9</v>
      </c>
      <c r="B103" s="50"/>
      <c r="C103" s="82" t="s">
        <v>168</v>
      </c>
      <c r="D103" s="112"/>
      <c r="E103" s="112"/>
      <c r="F103" s="112"/>
      <c r="G103" s="112"/>
      <c r="H103" s="112"/>
      <c r="I103" s="113"/>
      <c r="J103" s="50" t="s">
        <v>101</v>
      </c>
      <c r="K103" s="50"/>
      <c r="L103" s="50"/>
      <c r="M103" s="50"/>
      <c r="N103" s="50"/>
      <c r="O103" s="48" t="s">
        <v>184</v>
      </c>
      <c r="P103" s="49"/>
      <c r="Q103" s="49"/>
      <c r="R103" s="49"/>
      <c r="S103" s="49"/>
      <c r="T103" s="49"/>
      <c r="U103" s="49"/>
      <c r="V103" s="49"/>
      <c r="W103" s="49"/>
      <c r="X103" s="49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9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9" s="137" customFormat="1" ht="15.6" x14ac:dyDescent="0.25">
      <c r="A104" s="77">
        <v>0</v>
      </c>
      <c r="B104" s="77"/>
      <c r="C104" s="115" t="s">
        <v>103</v>
      </c>
      <c r="D104" s="116"/>
      <c r="E104" s="116"/>
      <c r="F104" s="116"/>
      <c r="G104" s="116"/>
      <c r="H104" s="116"/>
      <c r="I104" s="117"/>
      <c r="J104" s="77"/>
      <c r="K104" s="77"/>
      <c r="L104" s="77"/>
      <c r="M104" s="77"/>
      <c r="N104" s="77"/>
      <c r="O104" s="131"/>
      <c r="P104" s="132"/>
      <c r="Q104" s="132"/>
      <c r="R104" s="132"/>
      <c r="S104" s="132"/>
      <c r="T104" s="132"/>
      <c r="U104" s="132"/>
      <c r="V104" s="132"/>
      <c r="W104" s="132"/>
      <c r="X104" s="132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4"/>
      <c r="BR104" s="135"/>
      <c r="BS104" s="135"/>
      <c r="BT104" s="135"/>
      <c r="BU104" s="135"/>
      <c r="BV104" s="135"/>
      <c r="BW104" s="135"/>
      <c r="BX104" s="135"/>
      <c r="BY104" s="135"/>
      <c r="BZ104" s="136"/>
    </row>
    <row r="105" spans="1:79" s="137" customFormat="1" ht="15.6" x14ac:dyDescent="0.25">
      <c r="A105" s="77">
        <v>0</v>
      </c>
      <c r="B105" s="77"/>
      <c r="C105" s="115"/>
      <c r="D105" s="116"/>
      <c r="E105" s="116"/>
      <c r="F105" s="116"/>
      <c r="G105" s="116"/>
      <c r="H105" s="116"/>
      <c r="I105" s="117"/>
      <c r="J105" s="77"/>
      <c r="K105" s="77"/>
      <c r="L105" s="77"/>
      <c r="M105" s="77"/>
      <c r="N105" s="77"/>
      <c r="O105" s="131"/>
      <c r="P105" s="132"/>
      <c r="Q105" s="132"/>
      <c r="R105" s="132"/>
      <c r="S105" s="132"/>
      <c r="T105" s="132"/>
      <c r="U105" s="132"/>
      <c r="V105" s="132"/>
      <c r="W105" s="132"/>
      <c r="X105" s="132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4"/>
      <c r="BR105" s="135"/>
      <c r="BS105" s="135"/>
      <c r="BT105" s="135"/>
      <c r="BU105" s="135"/>
      <c r="BV105" s="135"/>
      <c r="BW105" s="135"/>
      <c r="BX105" s="135"/>
      <c r="BY105" s="135"/>
      <c r="BZ105" s="136"/>
    </row>
    <row r="106" spans="1:79" s="38" customFormat="1" ht="66" customHeight="1" x14ac:dyDescent="0.25">
      <c r="A106" s="50">
        <v>10</v>
      </c>
      <c r="B106" s="50"/>
      <c r="C106" s="82" t="s">
        <v>169</v>
      </c>
      <c r="D106" s="112"/>
      <c r="E106" s="112"/>
      <c r="F106" s="112"/>
      <c r="G106" s="112"/>
      <c r="H106" s="112"/>
      <c r="I106" s="113"/>
      <c r="J106" s="50" t="s">
        <v>96</v>
      </c>
      <c r="K106" s="50"/>
      <c r="L106" s="50"/>
      <c r="M106" s="50"/>
      <c r="N106" s="50"/>
      <c r="O106" s="48" t="s">
        <v>185</v>
      </c>
      <c r="P106" s="49"/>
      <c r="Q106" s="49"/>
      <c r="R106" s="49"/>
      <c r="S106" s="49"/>
      <c r="T106" s="49"/>
      <c r="U106" s="49"/>
      <c r="V106" s="49"/>
      <c r="W106" s="49"/>
      <c r="X106" s="49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9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9" s="38" customFormat="1" ht="39.6" customHeight="1" x14ac:dyDescent="0.25">
      <c r="A107" s="50">
        <v>11</v>
      </c>
      <c r="B107" s="50"/>
      <c r="C107" s="82" t="s">
        <v>171</v>
      </c>
      <c r="D107" s="112"/>
      <c r="E107" s="112"/>
      <c r="F107" s="112"/>
      <c r="G107" s="112"/>
      <c r="H107" s="112"/>
      <c r="I107" s="113"/>
      <c r="J107" s="50" t="s">
        <v>96</v>
      </c>
      <c r="K107" s="50"/>
      <c r="L107" s="50"/>
      <c r="M107" s="50"/>
      <c r="N107" s="50"/>
      <c r="O107" s="48" t="s">
        <v>186</v>
      </c>
      <c r="P107" s="49"/>
      <c r="Q107" s="49"/>
      <c r="R107" s="49"/>
      <c r="S107" s="49"/>
      <c r="T107" s="49"/>
      <c r="U107" s="49"/>
      <c r="V107" s="49"/>
      <c r="W107" s="49"/>
      <c r="X107" s="49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9"/>
      <c r="BR107" s="36"/>
      <c r="BS107" s="36"/>
      <c r="BT107" s="36"/>
      <c r="BU107" s="36"/>
      <c r="BV107" s="36"/>
      <c r="BW107" s="36"/>
      <c r="BX107" s="36"/>
      <c r="BY107" s="36"/>
      <c r="BZ107" s="37"/>
    </row>
    <row r="108" spans="1:79" s="38" customFormat="1" ht="52.8" customHeight="1" x14ac:dyDescent="0.25">
      <c r="A108" s="50">
        <v>12</v>
      </c>
      <c r="B108" s="50"/>
      <c r="C108" s="82" t="s">
        <v>172</v>
      </c>
      <c r="D108" s="112"/>
      <c r="E108" s="112"/>
      <c r="F108" s="112"/>
      <c r="G108" s="112"/>
      <c r="H108" s="112"/>
      <c r="I108" s="113"/>
      <c r="J108" s="50" t="s">
        <v>96</v>
      </c>
      <c r="K108" s="50"/>
      <c r="L108" s="50"/>
      <c r="M108" s="50"/>
      <c r="N108" s="50"/>
      <c r="O108" s="48" t="s">
        <v>187</v>
      </c>
      <c r="P108" s="49"/>
      <c r="Q108" s="49"/>
      <c r="R108" s="49"/>
      <c r="S108" s="49"/>
      <c r="T108" s="49"/>
      <c r="U108" s="49"/>
      <c r="V108" s="49"/>
      <c r="W108" s="49"/>
      <c r="X108" s="49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8"/>
      <c r="BN108" s="138"/>
      <c r="BO108" s="138"/>
      <c r="BP108" s="138"/>
      <c r="BQ108" s="139"/>
      <c r="BR108" s="36"/>
      <c r="BS108" s="36"/>
      <c r="BT108" s="36"/>
      <c r="BU108" s="36"/>
      <c r="BV108" s="36"/>
      <c r="BW108" s="36"/>
      <c r="BX108" s="36"/>
      <c r="BY108" s="36"/>
      <c r="BZ108" s="37"/>
    </row>
    <row r="109" spans="1:79" s="38" customFormat="1" ht="39.6" customHeight="1" x14ac:dyDescent="0.25">
      <c r="A109" s="50">
        <v>14</v>
      </c>
      <c r="B109" s="50"/>
      <c r="C109" s="82" t="s">
        <v>175</v>
      </c>
      <c r="D109" s="112"/>
      <c r="E109" s="112"/>
      <c r="F109" s="112"/>
      <c r="G109" s="112"/>
      <c r="H109" s="112"/>
      <c r="I109" s="113"/>
      <c r="J109" s="50" t="s">
        <v>96</v>
      </c>
      <c r="K109" s="50"/>
      <c r="L109" s="50"/>
      <c r="M109" s="50"/>
      <c r="N109" s="50"/>
      <c r="O109" s="48" t="s">
        <v>188</v>
      </c>
      <c r="P109" s="49"/>
      <c r="Q109" s="49"/>
      <c r="R109" s="49"/>
      <c r="S109" s="49"/>
      <c r="T109" s="49"/>
      <c r="U109" s="49"/>
      <c r="V109" s="49"/>
      <c r="W109" s="49"/>
      <c r="X109" s="49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  <c r="BP109" s="138"/>
      <c r="BQ109" s="139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38" customFormat="1" ht="39.6" customHeight="1" x14ac:dyDescent="0.25">
      <c r="A110" s="50">
        <v>15</v>
      </c>
      <c r="B110" s="50"/>
      <c r="C110" s="82" t="s">
        <v>176</v>
      </c>
      <c r="D110" s="112"/>
      <c r="E110" s="112"/>
      <c r="F110" s="112"/>
      <c r="G110" s="112"/>
      <c r="H110" s="112"/>
      <c r="I110" s="113"/>
      <c r="J110" s="50" t="s">
        <v>96</v>
      </c>
      <c r="K110" s="50"/>
      <c r="L110" s="50"/>
      <c r="M110" s="50"/>
      <c r="N110" s="50"/>
      <c r="O110" s="48" t="s">
        <v>188</v>
      </c>
      <c r="P110" s="49"/>
      <c r="Q110" s="49"/>
      <c r="R110" s="49"/>
      <c r="S110" s="49"/>
      <c r="T110" s="49"/>
      <c r="U110" s="49"/>
      <c r="V110" s="49"/>
      <c r="W110" s="49"/>
      <c r="X110" s="49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9"/>
      <c r="BR110" s="36"/>
      <c r="BS110" s="36"/>
      <c r="BT110" s="36"/>
      <c r="BU110" s="36"/>
      <c r="BV110" s="36"/>
      <c r="BW110" s="36"/>
      <c r="BX110" s="36"/>
      <c r="BY110" s="36"/>
      <c r="BZ110" s="37"/>
    </row>
    <row r="111" spans="1:79" s="137" customFormat="1" ht="15.6" x14ac:dyDescent="0.25">
      <c r="A111" s="77">
        <v>0</v>
      </c>
      <c r="B111" s="77"/>
      <c r="C111" s="115" t="s">
        <v>116</v>
      </c>
      <c r="D111" s="116"/>
      <c r="E111" s="116"/>
      <c r="F111" s="116"/>
      <c r="G111" s="116"/>
      <c r="H111" s="116"/>
      <c r="I111" s="117"/>
      <c r="J111" s="77"/>
      <c r="K111" s="77"/>
      <c r="L111" s="77"/>
      <c r="M111" s="77"/>
      <c r="N111" s="77"/>
      <c r="O111" s="131"/>
      <c r="P111" s="132"/>
      <c r="Q111" s="132"/>
      <c r="R111" s="132"/>
      <c r="S111" s="132"/>
      <c r="T111" s="132"/>
      <c r="U111" s="132"/>
      <c r="V111" s="132"/>
      <c r="W111" s="132"/>
      <c r="X111" s="132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4"/>
      <c r="BR111" s="135"/>
      <c r="BS111" s="135"/>
      <c r="BT111" s="135"/>
      <c r="BU111" s="135"/>
      <c r="BV111" s="135"/>
      <c r="BW111" s="135"/>
      <c r="BX111" s="135"/>
      <c r="BY111" s="135"/>
      <c r="BZ111" s="136"/>
    </row>
    <row r="112" spans="1:79" s="137" customFormat="1" ht="15.6" x14ac:dyDescent="0.25">
      <c r="A112" s="77">
        <v>0</v>
      </c>
      <c r="B112" s="77"/>
      <c r="C112" s="115"/>
      <c r="D112" s="116"/>
      <c r="E112" s="116"/>
      <c r="F112" s="116"/>
      <c r="G112" s="116"/>
      <c r="H112" s="116"/>
      <c r="I112" s="117"/>
      <c r="J112" s="77"/>
      <c r="K112" s="77"/>
      <c r="L112" s="77"/>
      <c r="M112" s="77"/>
      <c r="N112" s="77"/>
      <c r="O112" s="131"/>
      <c r="P112" s="132"/>
      <c r="Q112" s="132"/>
      <c r="R112" s="132"/>
      <c r="S112" s="132"/>
      <c r="T112" s="132"/>
      <c r="U112" s="132"/>
      <c r="V112" s="132"/>
      <c r="W112" s="132"/>
      <c r="X112" s="132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4"/>
      <c r="BR112" s="135"/>
      <c r="BS112" s="135"/>
      <c r="BT112" s="135"/>
      <c r="BU112" s="135"/>
      <c r="BV112" s="135"/>
      <c r="BW112" s="135"/>
      <c r="BX112" s="135"/>
      <c r="BY112" s="135"/>
      <c r="BZ112" s="136"/>
    </row>
    <row r="113" spans="1:78" s="38" customFormat="1" ht="39.6" customHeight="1" x14ac:dyDescent="0.25">
      <c r="A113" s="50">
        <v>16</v>
      </c>
      <c r="B113" s="50"/>
      <c r="C113" s="82" t="s">
        <v>177</v>
      </c>
      <c r="D113" s="112"/>
      <c r="E113" s="112"/>
      <c r="F113" s="112"/>
      <c r="G113" s="112"/>
      <c r="H113" s="112"/>
      <c r="I113" s="113"/>
      <c r="J113" s="50" t="s">
        <v>96</v>
      </c>
      <c r="K113" s="50"/>
      <c r="L113" s="50"/>
      <c r="M113" s="50"/>
      <c r="N113" s="50"/>
      <c r="O113" s="48" t="s">
        <v>189</v>
      </c>
      <c r="P113" s="49"/>
      <c r="Q113" s="49"/>
      <c r="R113" s="49"/>
      <c r="S113" s="49"/>
      <c r="T113" s="49"/>
      <c r="U113" s="49"/>
      <c r="V113" s="49"/>
      <c r="W113" s="49"/>
      <c r="X113" s="49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9"/>
      <c r="BR113" s="36"/>
      <c r="BS113" s="36"/>
      <c r="BT113" s="36"/>
      <c r="BU113" s="36"/>
      <c r="BV113" s="36"/>
      <c r="BW113" s="36"/>
      <c r="BX113" s="36"/>
      <c r="BY113" s="36"/>
      <c r="BZ113" s="37"/>
    </row>
    <row r="114" spans="1:78" s="38" customFormat="1" ht="66" customHeight="1" x14ac:dyDescent="0.25">
      <c r="A114" s="50">
        <v>17</v>
      </c>
      <c r="B114" s="50"/>
      <c r="C114" s="82" t="s">
        <v>178</v>
      </c>
      <c r="D114" s="112"/>
      <c r="E114" s="112"/>
      <c r="F114" s="112"/>
      <c r="G114" s="112"/>
      <c r="H114" s="112"/>
      <c r="I114" s="113"/>
      <c r="J114" s="50" t="s">
        <v>101</v>
      </c>
      <c r="K114" s="50"/>
      <c r="L114" s="50"/>
      <c r="M114" s="50"/>
      <c r="N114" s="50"/>
      <c r="O114" s="48" t="s">
        <v>190</v>
      </c>
      <c r="P114" s="49"/>
      <c r="Q114" s="49"/>
      <c r="R114" s="49"/>
      <c r="S114" s="49"/>
      <c r="T114" s="49"/>
      <c r="U114" s="49"/>
      <c r="V114" s="49"/>
      <c r="W114" s="49"/>
      <c r="X114" s="49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9"/>
      <c r="BR114" s="36"/>
      <c r="BS114" s="36"/>
      <c r="BT114" s="36"/>
      <c r="BU114" s="36"/>
      <c r="BV114" s="36"/>
      <c r="BW114" s="36"/>
      <c r="BX114" s="36"/>
      <c r="BY114" s="36"/>
      <c r="BZ114" s="37"/>
    </row>
    <row r="115" spans="1:78" s="137" customFormat="1" ht="15.6" x14ac:dyDescent="0.25">
      <c r="A115" s="77">
        <v>0</v>
      </c>
      <c r="B115" s="77"/>
      <c r="C115" s="115" t="s">
        <v>122</v>
      </c>
      <c r="D115" s="116"/>
      <c r="E115" s="116"/>
      <c r="F115" s="116"/>
      <c r="G115" s="116"/>
      <c r="H115" s="116"/>
      <c r="I115" s="117"/>
      <c r="J115" s="77"/>
      <c r="K115" s="77"/>
      <c r="L115" s="77"/>
      <c r="M115" s="77"/>
      <c r="N115" s="77"/>
      <c r="O115" s="131"/>
      <c r="P115" s="132"/>
      <c r="Q115" s="132"/>
      <c r="R115" s="132"/>
      <c r="S115" s="132"/>
      <c r="T115" s="132"/>
      <c r="U115" s="132"/>
      <c r="V115" s="132"/>
      <c r="W115" s="132"/>
      <c r="X115" s="132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4"/>
      <c r="BR115" s="135"/>
      <c r="BS115" s="135"/>
      <c r="BT115" s="135"/>
      <c r="BU115" s="135"/>
      <c r="BV115" s="135"/>
      <c r="BW115" s="135"/>
      <c r="BX115" s="135"/>
      <c r="BY115" s="135"/>
      <c r="BZ115" s="136"/>
    </row>
    <row r="116" spans="1:78" s="137" customFormat="1" ht="15.6" x14ac:dyDescent="0.25">
      <c r="A116" s="77">
        <v>0</v>
      </c>
      <c r="B116" s="77"/>
      <c r="C116" s="115"/>
      <c r="D116" s="116"/>
      <c r="E116" s="116"/>
      <c r="F116" s="116"/>
      <c r="G116" s="116"/>
      <c r="H116" s="116"/>
      <c r="I116" s="117"/>
      <c r="J116" s="77"/>
      <c r="K116" s="77"/>
      <c r="L116" s="77"/>
      <c r="M116" s="77"/>
      <c r="N116" s="77"/>
      <c r="O116" s="131"/>
      <c r="P116" s="132"/>
      <c r="Q116" s="132"/>
      <c r="R116" s="132"/>
      <c r="S116" s="132"/>
      <c r="T116" s="132"/>
      <c r="U116" s="132"/>
      <c r="V116" s="132"/>
      <c r="W116" s="132"/>
      <c r="X116" s="132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4"/>
      <c r="BR116" s="135"/>
      <c r="BS116" s="135"/>
      <c r="BT116" s="135"/>
      <c r="BU116" s="135"/>
      <c r="BV116" s="135"/>
      <c r="BW116" s="135"/>
      <c r="BX116" s="135"/>
      <c r="BY116" s="135"/>
      <c r="BZ116" s="136"/>
    </row>
    <row r="117" spans="1:78" s="38" customFormat="1" ht="105.6" customHeight="1" x14ac:dyDescent="0.25">
      <c r="A117" s="50">
        <v>19</v>
      </c>
      <c r="B117" s="50"/>
      <c r="C117" s="82" t="s">
        <v>179</v>
      </c>
      <c r="D117" s="112"/>
      <c r="E117" s="112"/>
      <c r="F117" s="112"/>
      <c r="G117" s="112"/>
      <c r="H117" s="112"/>
      <c r="I117" s="113"/>
      <c r="J117" s="50" t="s">
        <v>124</v>
      </c>
      <c r="K117" s="50"/>
      <c r="L117" s="50"/>
      <c r="M117" s="50"/>
      <c r="N117" s="50"/>
      <c r="O117" s="48" t="s">
        <v>191</v>
      </c>
      <c r="P117" s="49"/>
      <c r="Q117" s="49"/>
      <c r="R117" s="49"/>
      <c r="S117" s="49"/>
      <c r="T117" s="49"/>
      <c r="U117" s="49"/>
      <c r="V117" s="49"/>
      <c r="W117" s="49"/>
      <c r="X117" s="49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9"/>
      <c r="BR117" s="36"/>
      <c r="BS117" s="36"/>
      <c r="BT117" s="36"/>
      <c r="BU117" s="36"/>
      <c r="BV117" s="36"/>
      <c r="BW117" s="36"/>
      <c r="BX117" s="36"/>
      <c r="BY117" s="36"/>
      <c r="BZ117" s="37"/>
    </row>
    <row r="118" spans="1:78" ht="15.6" x14ac:dyDescent="0.25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15.9" customHeight="1" x14ac:dyDescent="0.25">
      <c r="A119" s="41" t="s">
        <v>66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</row>
    <row r="120" spans="1:78" ht="15.9" customHeight="1" x14ac:dyDescent="0.25">
      <c r="A120" s="142" t="s">
        <v>193</v>
      </c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</row>
    <row r="121" spans="1:78" ht="15.6" x14ac:dyDescent="0.25">
      <c r="A121" s="31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78" ht="15.9" customHeight="1" x14ac:dyDescent="0.25">
      <c r="A122" s="41" t="s">
        <v>47</v>
      </c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</row>
    <row r="123" spans="1:78" ht="46.8" customHeight="1" x14ac:dyDescent="0.25">
      <c r="A123" s="142" t="s">
        <v>194</v>
      </c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</row>
    <row r="124" spans="1:78" ht="15.9" customHeight="1" x14ac:dyDescent="0.25">
      <c r="A124" s="17"/>
      <c r="B124" s="17"/>
      <c r="C124" s="17"/>
      <c r="D124" s="17"/>
      <c r="E124" s="17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5" spans="1:78" ht="12" customHeight="1" x14ac:dyDescent="0.25">
      <c r="A125" s="30" t="s">
        <v>78</v>
      </c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12" customHeight="1" x14ac:dyDescent="0.25">
      <c r="A126" s="30" t="s">
        <v>69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78" s="30" customFormat="1" ht="12" customHeight="1" x14ac:dyDescent="0.2">
      <c r="A127" s="30" t="s">
        <v>70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</row>
    <row r="128" spans="1:78" ht="15.9" customHeight="1" x14ac:dyDescent="0.3">
      <c r="A128" s="29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</row>
    <row r="129" spans="1:60" s="156" customFormat="1" ht="27" customHeight="1" x14ac:dyDescent="0.25">
      <c r="A129" s="152" t="s">
        <v>140</v>
      </c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3"/>
      <c r="AO129" s="3"/>
      <c r="AP129" s="154" t="s">
        <v>142</v>
      </c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</row>
    <row r="130" spans="1:60" x14ac:dyDescent="0.25">
      <c r="W130" s="86" t="s">
        <v>8</v>
      </c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4"/>
      <c r="AO130" s="4"/>
      <c r="AP130" s="86" t="s">
        <v>74</v>
      </c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</row>
    <row r="133" spans="1:60" ht="15.9" customHeight="1" x14ac:dyDescent="0.3">
      <c r="A133" s="146" t="s">
        <v>141</v>
      </c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3"/>
      <c r="AO133" s="3"/>
      <c r="AP133" s="147" t="s">
        <v>143</v>
      </c>
      <c r="AQ133" s="148"/>
      <c r="AR133" s="148"/>
      <c r="AS133" s="148"/>
      <c r="AT133" s="148"/>
      <c r="AU133" s="148"/>
      <c r="AV133" s="148"/>
      <c r="AW133" s="148"/>
      <c r="AX133" s="148"/>
      <c r="AY133" s="148"/>
      <c r="AZ133" s="148"/>
      <c r="BA133" s="148"/>
      <c r="BB133" s="148"/>
      <c r="BC133" s="148"/>
      <c r="BD133" s="148"/>
      <c r="BE133" s="148"/>
      <c r="BF133" s="148"/>
      <c r="BG133" s="148"/>
      <c r="BH133" s="148"/>
    </row>
    <row r="134" spans="1:60" x14ac:dyDescent="0.25">
      <c r="W134" s="86" t="s">
        <v>8</v>
      </c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4"/>
      <c r="AO134" s="4"/>
      <c r="AP134" s="86" t="s">
        <v>74</v>
      </c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</row>
  </sheetData>
  <mergeCells count="607">
    <mergeCell ref="A117:B117"/>
    <mergeCell ref="C117:I117"/>
    <mergeCell ref="J117:N117"/>
    <mergeCell ref="O117:BQ117"/>
    <mergeCell ref="A115:B115"/>
    <mergeCell ref="C115:I115"/>
    <mergeCell ref="J115:N115"/>
    <mergeCell ref="O115:BQ115"/>
    <mergeCell ref="A116:B116"/>
    <mergeCell ref="C116:I116"/>
    <mergeCell ref="J116:N116"/>
    <mergeCell ref="O116:BQ116"/>
    <mergeCell ref="A113:B113"/>
    <mergeCell ref="C113:I113"/>
    <mergeCell ref="J113:N113"/>
    <mergeCell ref="O113:BQ113"/>
    <mergeCell ref="A114:B114"/>
    <mergeCell ref="C114:I114"/>
    <mergeCell ref="J114:N114"/>
    <mergeCell ref="O114:BQ114"/>
    <mergeCell ref="A111:B111"/>
    <mergeCell ref="C111:I111"/>
    <mergeCell ref="J111:N111"/>
    <mergeCell ref="O111:BQ111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8:B98"/>
    <mergeCell ref="C98:I98"/>
    <mergeCell ref="J98:N98"/>
    <mergeCell ref="O98:BQ98"/>
    <mergeCell ref="A99:B99"/>
    <mergeCell ref="C99:I99"/>
    <mergeCell ref="J99:N99"/>
    <mergeCell ref="O99:BQ99"/>
    <mergeCell ref="AX90:BB90"/>
    <mergeCell ref="BC90:BG90"/>
    <mergeCell ref="BH90:BL90"/>
    <mergeCell ref="BM90:BQ90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A133:V133"/>
    <mergeCell ref="W133:AM133"/>
    <mergeCell ref="AP133:BH133"/>
    <mergeCell ref="W134:AM134"/>
    <mergeCell ref="AP134:BH134"/>
    <mergeCell ref="A27:F27"/>
    <mergeCell ref="G27:BL27"/>
    <mergeCell ref="A122:BL122"/>
    <mergeCell ref="A123:BL123"/>
    <mergeCell ref="A129:V129"/>
    <mergeCell ref="W129:AM129"/>
    <mergeCell ref="AP129:BH129"/>
    <mergeCell ref="W130:AM130"/>
    <mergeCell ref="AP130:BH130"/>
    <mergeCell ref="A97:B97"/>
    <mergeCell ref="C97:I97"/>
    <mergeCell ref="J97:N97"/>
    <mergeCell ref="O97:BQ97"/>
    <mergeCell ref="A119:BL119"/>
    <mergeCell ref="A120:BL120"/>
    <mergeCell ref="A100:B100"/>
    <mergeCell ref="C100:I100"/>
    <mergeCell ref="J100:N100"/>
    <mergeCell ref="O100:BQ100"/>
    <mergeCell ref="A95:B95"/>
    <mergeCell ref="C95:I95"/>
    <mergeCell ref="J95:N95"/>
    <mergeCell ref="O95:BQ95"/>
    <mergeCell ref="A96:B96"/>
    <mergeCell ref="C96:I96"/>
    <mergeCell ref="J96:N96"/>
    <mergeCell ref="O96:BQ96"/>
    <mergeCell ref="AX69:BB69"/>
    <mergeCell ref="BC69:BG69"/>
    <mergeCell ref="BH69:BL69"/>
    <mergeCell ref="BM69:BQ69"/>
    <mergeCell ref="A92:BQ92"/>
    <mergeCell ref="A94:B94"/>
    <mergeCell ref="C94:I94"/>
    <mergeCell ref="J94:N94"/>
    <mergeCell ref="O94:BQ94"/>
    <mergeCell ref="AS70:AW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X57:AB57"/>
    <mergeCell ref="AC57:AH57"/>
    <mergeCell ref="AI57:AM57"/>
    <mergeCell ref="AN57:AR57"/>
    <mergeCell ref="AS57:AX57"/>
    <mergeCell ref="AY57:BC57"/>
    <mergeCell ref="A52:B52"/>
    <mergeCell ref="C52:BQ5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7:BQ47"/>
    <mergeCell ref="A49:B49"/>
    <mergeCell ref="C49:BQ49"/>
    <mergeCell ref="A50:B50"/>
    <mergeCell ref="C50:BQ50"/>
    <mergeCell ref="A51:B51"/>
    <mergeCell ref="C51:BQ51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5:F35"/>
    <mergeCell ref="G35:BL35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9:BL29"/>
    <mergeCell ref="A30:BL30"/>
    <mergeCell ref="A32:BL32"/>
    <mergeCell ref="A33:F33"/>
    <mergeCell ref="G33:BL33"/>
    <mergeCell ref="A34:F34"/>
    <mergeCell ref="G34:BL34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93 C121 C69:C90 C97:C117">
    <cfRule type="cellIs" dxfId="23" priority="1" stopIfTrue="1" operator="equal">
      <formula>$C68</formula>
    </cfRule>
  </conditionalFormatting>
  <conditionalFormatting sqref="A93:B93 A121:B121 A60:B60 A69:B91 A97:B118">
    <cfRule type="cellIs" dxfId="22" priority="2" stopIfTrue="1" operator="equal">
      <formula>0</formula>
    </cfRule>
  </conditionalFormatting>
  <conditionalFormatting sqref="C91">
    <cfRule type="cellIs" dxfId="21" priority="8" stopIfTrue="1" operator="equal">
      <formula>$C69</formula>
    </cfRule>
  </conditionalFormatting>
  <conditionalFormatting sqref="C118">
    <cfRule type="cellIs" dxfId="20" priority="10" stopIfTrue="1" operator="equal">
      <formula>$C97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0"/>
  <sheetViews>
    <sheetView topLeftCell="A2" zoomScaleNormal="100" workbookViewId="0">
      <selection activeCell="R19" sqref="R19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7" width="2.88671875" style="1" customWidth="1"/>
    <col min="78" max="78" width="3" style="1" customWidth="1"/>
    <col min="79" max="79" width="4.44140625" style="1" hidden="1" customWidth="1"/>
    <col min="80" max="80" width="2.33203125" style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5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5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6" x14ac:dyDescent="0.2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5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5">
      <c r="A12" s="73" t="s">
        <v>147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7</v>
      </c>
      <c r="B14" s="144" t="s">
        <v>138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5" t="s">
        <v>139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20"/>
      <c r="AU14" s="144" t="s">
        <v>144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54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33</v>
      </c>
      <c r="B17" s="144" t="s">
        <v>151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5" t="s">
        <v>150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20"/>
      <c r="AU17" s="144" t="s">
        <v>144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54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34</v>
      </c>
      <c r="B20" s="144" t="s">
        <v>251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4" t="s">
        <v>253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4" t="s">
        <v>254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49" t="s">
        <v>252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4"/>
      <c r="BE20" s="144" t="s">
        <v>145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5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5"/>
    <row r="23" spans="1:79" ht="15.75" customHeight="1" x14ac:dyDescent="0.25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5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5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 x14ac:dyDescent="0.25">
      <c r="A26" s="91">
        <v>1</v>
      </c>
      <c r="B26" s="91"/>
      <c r="C26" s="91"/>
      <c r="D26" s="91"/>
      <c r="E26" s="91"/>
      <c r="F26" s="91"/>
      <c r="G26" s="109" t="s">
        <v>199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48</v>
      </c>
    </row>
    <row r="27" spans="1:79" ht="15.75" customHeight="1" x14ac:dyDescent="0.25">
      <c r="A27" s="91">
        <v>2</v>
      </c>
      <c r="B27" s="91"/>
      <c r="C27" s="91"/>
      <c r="D27" s="91"/>
      <c r="E27" s="91"/>
      <c r="F27" s="91"/>
      <c r="G27" s="109" t="s">
        <v>200</v>
      </c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1"/>
    </row>
    <row r="28" spans="1:79" ht="12.75" customHeight="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" customHeight="1" x14ac:dyDescent="0.25">
      <c r="A29" s="41" t="s">
        <v>41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</row>
    <row r="30" spans="1:79" ht="31.2" customHeight="1" x14ac:dyDescent="0.25">
      <c r="A30" s="140" t="s">
        <v>248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</row>
    <row r="31" spans="1:79" ht="12.75" customHeigh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15.75" customHeight="1" x14ac:dyDescent="0.25">
      <c r="A32" s="41" t="s">
        <v>42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79" ht="27.75" customHeight="1" x14ac:dyDescent="0.25">
      <c r="A33" s="69" t="s">
        <v>3</v>
      </c>
      <c r="B33" s="69"/>
      <c r="C33" s="69"/>
      <c r="D33" s="69"/>
      <c r="E33" s="69"/>
      <c r="F33" s="69"/>
      <c r="G33" s="70" t="s">
        <v>39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</row>
    <row r="34" spans="1:79" ht="10.5" hidden="1" customHeight="1" x14ac:dyDescent="0.25">
      <c r="A34" s="91" t="s">
        <v>13</v>
      </c>
      <c r="B34" s="91"/>
      <c r="C34" s="91"/>
      <c r="D34" s="91"/>
      <c r="E34" s="91"/>
      <c r="F34" s="91"/>
      <c r="G34" s="65" t="s">
        <v>14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7"/>
      <c r="CA34" s="1" t="s">
        <v>51</v>
      </c>
    </row>
    <row r="35" spans="1:79" ht="26.4" customHeight="1" x14ac:dyDescent="0.25">
      <c r="A35" s="91">
        <v>1</v>
      </c>
      <c r="B35" s="91"/>
      <c r="C35" s="91"/>
      <c r="D35" s="91"/>
      <c r="E35" s="91"/>
      <c r="F35" s="91"/>
      <c r="G35" s="109" t="s">
        <v>201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1"/>
      <c r="CA35" s="1" t="s">
        <v>49</v>
      </c>
    </row>
    <row r="37" spans="1:79" ht="15.75" customHeight="1" x14ac:dyDescent="0.25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.75" customHeight="1" x14ac:dyDescent="0.25">
      <c r="A38" s="41" t="s">
        <v>76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" customHeight="1" x14ac:dyDescent="0.25">
      <c r="A39" s="95" t="s">
        <v>146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</row>
    <row r="40" spans="1:79" ht="48" customHeight="1" x14ac:dyDescent="0.25">
      <c r="A40" s="54" t="s">
        <v>3</v>
      </c>
      <c r="B40" s="54"/>
      <c r="C40" s="54" t="s">
        <v>68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25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 t="s">
        <v>45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 t="s">
        <v>0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29.1" customHeight="1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</v>
      </c>
      <c r="AB41" s="54"/>
      <c r="AC41" s="54"/>
      <c r="AD41" s="54"/>
      <c r="AE41" s="54"/>
      <c r="AF41" s="54" t="s">
        <v>1</v>
      </c>
      <c r="AG41" s="54"/>
      <c r="AH41" s="54"/>
      <c r="AI41" s="54"/>
      <c r="AJ41" s="54"/>
      <c r="AK41" s="54" t="s">
        <v>26</v>
      </c>
      <c r="AL41" s="54"/>
      <c r="AM41" s="54"/>
      <c r="AN41" s="54"/>
      <c r="AO41" s="54"/>
      <c r="AP41" s="54" t="s">
        <v>2</v>
      </c>
      <c r="AQ41" s="54"/>
      <c r="AR41" s="54"/>
      <c r="AS41" s="54"/>
      <c r="AT41" s="54"/>
      <c r="AU41" s="54" t="s">
        <v>1</v>
      </c>
      <c r="AV41" s="54"/>
      <c r="AW41" s="54"/>
      <c r="AX41" s="54"/>
      <c r="AY41" s="54"/>
      <c r="AZ41" s="54" t="s">
        <v>26</v>
      </c>
      <c r="BA41" s="54"/>
      <c r="BB41" s="54"/>
      <c r="BC41" s="54"/>
      <c r="BD41" s="54" t="s">
        <v>2</v>
      </c>
      <c r="BE41" s="54"/>
      <c r="BF41" s="54"/>
      <c r="BG41" s="54"/>
      <c r="BH41" s="54"/>
      <c r="BI41" s="54" t="s">
        <v>1</v>
      </c>
      <c r="BJ41" s="54"/>
      <c r="BK41" s="54"/>
      <c r="BL41" s="54"/>
      <c r="BM41" s="54"/>
      <c r="BN41" s="54" t="s">
        <v>27</v>
      </c>
      <c r="BO41" s="54"/>
      <c r="BP41" s="54"/>
      <c r="BQ41" s="54"/>
    </row>
    <row r="42" spans="1:79" ht="15.9" customHeight="1" x14ac:dyDescent="0.25">
      <c r="A42" s="68">
        <v>1</v>
      </c>
      <c r="B42" s="68"/>
      <c r="C42" s="68">
        <v>2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2">
        <v>3</v>
      </c>
      <c r="AB42" s="63"/>
      <c r="AC42" s="63"/>
      <c r="AD42" s="63"/>
      <c r="AE42" s="64"/>
      <c r="AF42" s="62">
        <v>4</v>
      </c>
      <c r="AG42" s="63"/>
      <c r="AH42" s="63"/>
      <c r="AI42" s="63"/>
      <c r="AJ42" s="64"/>
      <c r="AK42" s="62">
        <v>5</v>
      </c>
      <c r="AL42" s="63"/>
      <c r="AM42" s="63"/>
      <c r="AN42" s="63"/>
      <c r="AO42" s="64"/>
      <c r="AP42" s="62">
        <v>6</v>
      </c>
      <c r="AQ42" s="63"/>
      <c r="AR42" s="63"/>
      <c r="AS42" s="63"/>
      <c r="AT42" s="64"/>
      <c r="AU42" s="62">
        <v>7</v>
      </c>
      <c r="AV42" s="63"/>
      <c r="AW42" s="63"/>
      <c r="AX42" s="63"/>
      <c r="AY42" s="64"/>
      <c r="AZ42" s="62">
        <v>8</v>
      </c>
      <c r="BA42" s="63"/>
      <c r="BB42" s="63"/>
      <c r="BC42" s="64"/>
      <c r="BD42" s="62">
        <v>9</v>
      </c>
      <c r="BE42" s="63"/>
      <c r="BF42" s="63"/>
      <c r="BG42" s="63"/>
      <c r="BH42" s="64"/>
      <c r="BI42" s="68">
        <v>10</v>
      </c>
      <c r="BJ42" s="68"/>
      <c r="BK42" s="68"/>
      <c r="BL42" s="68"/>
      <c r="BM42" s="68"/>
      <c r="BN42" s="68">
        <v>11</v>
      </c>
      <c r="BO42" s="68"/>
      <c r="BP42" s="68"/>
      <c r="BQ42" s="68"/>
    </row>
    <row r="43" spans="1:79" ht="15.75" hidden="1" customHeight="1" x14ac:dyDescent="0.25">
      <c r="A43" s="91" t="s">
        <v>13</v>
      </c>
      <c r="B43" s="91"/>
      <c r="C43" s="75" t="s">
        <v>14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40" t="s">
        <v>10</v>
      </c>
      <c r="AB43" s="40"/>
      <c r="AC43" s="40"/>
      <c r="AD43" s="40"/>
      <c r="AE43" s="40"/>
      <c r="AF43" s="40" t="s">
        <v>9</v>
      </c>
      <c r="AG43" s="40"/>
      <c r="AH43" s="40"/>
      <c r="AI43" s="40"/>
      <c r="AJ43" s="40"/>
      <c r="AK43" s="77" t="s">
        <v>16</v>
      </c>
      <c r="AL43" s="77"/>
      <c r="AM43" s="77"/>
      <c r="AN43" s="77"/>
      <c r="AO43" s="77"/>
      <c r="AP43" s="40" t="s">
        <v>11</v>
      </c>
      <c r="AQ43" s="40"/>
      <c r="AR43" s="40"/>
      <c r="AS43" s="40"/>
      <c r="AT43" s="40"/>
      <c r="AU43" s="40" t="s">
        <v>12</v>
      </c>
      <c r="AV43" s="40"/>
      <c r="AW43" s="40"/>
      <c r="AX43" s="40"/>
      <c r="AY43" s="40"/>
      <c r="AZ43" s="77" t="s">
        <v>16</v>
      </c>
      <c r="BA43" s="77"/>
      <c r="BB43" s="77"/>
      <c r="BC43" s="77"/>
      <c r="BD43" s="50" t="s">
        <v>31</v>
      </c>
      <c r="BE43" s="50"/>
      <c r="BF43" s="50"/>
      <c r="BG43" s="50"/>
      <c r="BH43" s="50"/>
      <c r="BI43" s="50" t="s">
        <v>31</v>
      </c>
      <c r="BJ43" s="50"/>
      <c r="BK43" s="50"/>
      <c r="BL43" s="50"/>
      <c r="BM43" s="50"/>
      <c r="BN43" s="103" t="s">
        <v>16</v>
      </c>
      <c r="BO43" s="103"/>
      <c r="BP43" s="103"/>
      <c r="BQ43" s="103"/>
      <c r="CA43" s="1" t="s">
        <v>19</v>
      </c>
    </row>
    <row r="44" spans="1:79" ht="52.8" customHeight="1" x14ac:dyDescent="0.25">
      <c r="A44" s="91">
        <v>1</v>
      </c>
      <c r="B44" s="91"/>
      <c r="C44" s="82" t="s">
        <v>201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3"/>
      <c r="AA44" s="107">
        <v>2595860</v>
      </c>
      <c r="AB44" s="107"/>
      <c r="AC44" s="107"/>
      <c r="AD44" s="107"/>
      <c r="AE44" s="107"/>
      <c r="AF44" s="107">
        <v>32294.99</v>
      </c>
      <c r="AG44" s="107"/>
      <c r="AH44" s="107"/>
      <c r="AI44" s="107"/>
      <c r="AJ44" s="107"/>
      <c r="AK44" s="107">
        <f>AA44+AF44</f>
        <v>2628154.9900000002</v>
      </c>
      <c r="AL44" s="107"/>
      <c r="AM44" s="107"/>
      <c r="AN44" s="107"/>
      <c r="AO44" s="107"/>
      <c r="AP44" s="107">
        <v>1936308.24</v>
      </c>
      <c r="AQ44" s="107"/>
      <c r="AR44" s="107"/>
      <c r="AS44" s="107"/>
      <c r="AT44" s="107"/>
      <c r="AU44" s="107">
        <v>32294.99</v>
      </c>
      <c r="AV44" s="107"/>
      <c r="AW44" s="107"/>
      <c r="AX44" s="107"/>
      <c r="AY44" s="107"/>
      <c r="AZ44" s="107">
        <f>AP44+AU44</f>
        <v>1968603.23</v>
      </c>
      <c r="BA44" s="107"/>
      <c r="BB44" s="107"/>
      <c r="BC44" s="107"/>
      <c r="BD44" s="107">
        <f>AP44-AA44</f>
        <v>-659551.76</v>
      </c>
      <c r="BE44" s="107"/>
      <c r="BF44" s="107"/>
      <c r="BG44" s="107"/>
      <c r="BH44" s="107"/>
      <c r="BI44" s="107">
        <f>AU44-AF44</f>
        <v>0</v>
      </c>
      <c r="BJ44" s="107"/>
      <c r="BK44" s="107"/>
      <c r="BL44" s="107"/>
      <c r="BM44" s="107"/>
      <c r="BN44" s="107">
        <f>BD44+BI44</f>
        <v>-659551.76</v>
      </c>
      <c r="BO44" s="107"/>
      <c r="BP44" s="107"/>
      <c r="BQ44" s="107"/>
      <c r="CA44" s="1" t="s">
        <v>20</v>
      </c>
    </row>
    <row r="45" spans="1:79" s="118" customFormat="1" ht="15" customHeight="1" x14ac:dyDescent="0.25">
      <c r="A45" s="114"/>
      <c r="B45" s="114"/>
      <c r="C45" s="115" t="s">
        <v>85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7"/>
      <c r="AA45" s="108">
        <v>2595860</v>
      </c>
      <c r="AB45" s="108"/>
      <c r="AC45" s="108"/>
      <c r="AD45" s="108"/>
      <c r="AE45" s="108"/>
      <c r="AF45" s="108">
        <v>32294.99</v>
      </c>
      <c r="AG45" s="108"/>
      <c r="AH45" s="108"/>
      <c r="AI45" s="108"/>
      <c r="AJ45" s="108"/>
      <c r="AK45" s="108">
        <f>AA45+AF45</f>
        <v>2628154.9900000002</v>
      </c>
      <c r="AL45" s="108"/>
      <c r="AM45" s="108"/>
      <c r="AN45" s="108"/>
      <c r="AO45" s="108"/>
      <c r="AP45" s="108">
        <v>1936308.24</v>
      </c>
      <c r="AQ45" s="108"/>
      <c r="AR45" s="108"/>
      <c r="AS45" s="108"/>
      <c r="AT45" s="108"/>
      <c r="AU45" s="108">
        <v>32294.99</v>
      </c>
      <c r="AV45" s="108"/>
      <c r="AW45" s="108"/>
      <c r="AX45" s="108"/>
      <c r="AY45" s="108"/>
      <c r="AZ45" s="108">
        <f>AP45+AU45</f>
        <v>1968603.23</v>
      </c>
      <c r="BA45" s="108"/>
      <c r="BB45" s="108"/>
      <c r="BC45" s="108"/>
      <c r="BD45" s="108">
        <f>AP45-AA45</f>
        <v>-659551.76</v>
      </c>
      <c r="BE45" s="108"/>
      <c r="BF45" s="108"/>
      <c r="BG45" s="108"/>
      <c r="BH45" s="108"/>
      <c r="BI45" s="108">
        <f>AU45-AF45</f>
        <v>0</v>
      </c>
      <c r="BJ45" s="108"/>
      <c r="BK45" s="108"/>
      <c r="BL45" s="108"/>
      <c r="BM45" s="108"/>
      <c r="BN45" s="108">
        <f>BD45+BI45</f>
        <v>-659551.76</v>
      </c>
      <c r="BO45" s="108"/>
      <c r="BP45" s="108"/>
      <c r="BQ45" s="108"/>
    </row>
    <row r="47" spans="1:79" ht="29.25" customHeight="1" x14ac:dyDescent="0.25">
      <c r="A47" s="41" t="s">
        <v>77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</row>
    <row r="48" spans="1:79" ht="9.7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5">
      <c r="A49" s="68" t="s">
        <v>3</v>
      </c>
      <c r="B49" s="68"/>
      <c r="C49" s="54" t="s">
        <v>61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</row>
    <row r="50" spans="1:79" ht="15.6" x14ac:dyDescent="0.25">
      <c r="A50" s="68">
        <v>1</v>
      </c>
      <c r="B50" s="68"/>
      <c r="C50" s="99">
        <v>2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</row>
    <row r="51" spans="1:79" hidden="1" x14ac:dyDescent="0.25">
      <c r="A51" s="93" t="s">
        <v>13</v>
      </c>
      <c r="B51" s="94"/>
      <c r="C51" s="96" t="s">
        <v>14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CA51" s="1" t="s">
        <v>71</v>
      </c>
    </row>
    <row r="52" spans="1:79" ht="14.25" customHeight="1" x14ac:dyDescent="0.25">
      <c r="A52" s="119">
        <v>1</v>
      </c>
      <c r="B52" s="120"/>
      <c r="C52" s="121" t="s">
        <v>202</v>
      </c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3"/>
      <c r="CA52" s="1" t="s">
        <v>62</v>
      </c>
    </row>
    <row r="54" spans="1:79" ht="15.75" customHeight="1" x14ac:dyDescent="0.25">
      <c r="A54" s="41" t="s">
        <v>43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</row>
    <row r="55" spans="1:79" ht="15" customHeight="1" x14ac:dyDescent="0.25">
      <c r="A55" s="95" t="s">
        <v>146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</row>
    <row r="56" spans="1:79" ht="28.5" customHeight="1" x14ac:dyDescent="0.25">
      <c r="A56" s="51" t="s">
        <v>3</v>
      </c>
      <c r="B56" s="53"/>
      <c r="C56" s="54" t="s">
        <v>28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25</v>
      </c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 t="s">
        <v>45</v>
      </c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 t="s">
        <v>0</v>
      </c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2"/>
      <c r="BP56" s="2"/>
      <c r="BQ56" s="2"/>
    </row>
    <row r="57" spans="1:79" ht="29.1" customHeight="1" x14ac:dyDescent="0.25">
      <c r="A57" s="100"/>
      <c r="B57" s="101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 t="s">
        <v>2</v>
      </c>
      <c r="T57" s="54"/>
      <c r="U57" s="54"/>
      <c r="V57" s="54"/>
      <c r="W57" s="54"/>
      <c r="X57" s="54" t="s">
        <v>1</v>
      </c>
      <c r="Y57" s="54"/>
      <c r="Z57" s="54"/>
      <c r="AA57" s="54"/>
      <c r="AB57" s="54"/>
      <c r="AC57" s="54" t="s">
        <v>26</v>
      </c>
      <c r="AD57" s="54"/>
      <c r="AE57" s="54"/>
      <c r="AF57" s="54"/>
      <c r="AG57" s="54"/>
      <c r="AH57" s="54"/>
      <c r="AI57" s="54" t="s">
        <v>2</v>
      </c>
      <c r="AJ57" s="54"/>
      <c r="AK57" s="54"/>
      <c r="AL57" s="54"/>
      <c r="AM57" s="54"/>
      <c r="AN57" s="54" t="s">
        <v>1</v>
      </c>
      <c r="AO57" s="54"/>
      <c r="AP57" s="54"/>
      <c r="AQ57" s="54"/>
      <c r="AR57" s="54"/>
      <c r="AS57" s="54" t="s">
        <v>26</v>
      </c>
      <c r="AT57" s="54"/>
      <c r="AU57" s="54"/>
      <c r="AV57" s="54"/>
      <c r="AW57" s="54"/>
      <c r="AX57" s="54"/>
      <c r="AY57" s="42" t="s">
        <v>2</v>
      </c>
      <c r="AZ57" s="55"/>
      <c r="BA57" s="55"/>
      <c r="BB57" s="55"/>
      <c r="BC57" s="56"/>
      <c r="BD57" s="42" t="s">
        <v>1</v>
      </c>
      <c r="BE57" s="55"/>
      <c r="BF57" s="55"/>
      <c r="BG57" s="55"/>
      <c r="BH57" s="56"/>
      <c r="BI57" s="54" t="s">
        <v>26</v>
      </c>
      <c r="BJ57" s="54"/>
      <c r="BK57" s="54"/>
      <c r="BL57" s="54"/>
      <c r="BM57" s="54"/>
      <c r="BN57" s="54"/>
      <c r="BO57" s="2"/>
      <c r="BP57" s="2"/>
      <c r="BQ57" s="2"/>
    </row>
    <row r="58" spans="1:79" ht="15.9" customHeight="1" x14ac:dyDescent="0.3">
      <c r="A58" s="54">
        <v>1</v>
      </c>
      <c r="B58" s="54"/>
      <c r="C58" s="54">
        <v>2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>
        <v>3</v>
      </c>
      <c r="T58" s="54"/>
      <c r="U58" s="54"/>
      <c r="V58" s="54"/>
      <c r="W58" s="54"/>
      <c r="X58" s="54">
        <v>4</v>
      </c>
      <c r="Y58" s="54"/>
      <c r="Z58" s="54"/>
      <c r="AA58" s="54"/>
      <c r="AB58" s="54"/>
      <c r="AC58" s="54">
        <v>5</v>
      </c>
      <c r="AD58" s="54"/>
      <c r="AE58" s="54"/>
      <c r="AF58" s="54"/>
      <c r="AG58" s="54"/>
      <c r="AH58" s="54"/>
      <c r="AI58" s="54">
        <v>6</v>
      </c>
      <c r="AJ58" s="54"/>
      <c r="AK58" s="54"/>
      <c r="AL58" s="54"/>
      <c r="AM58" s="54"/>
      <c r="AN58" s="54">
        <v>7</v>
      </c>
      <c r="AO58" s="54"/>
      <c r="AP58" s="54"/>
      <c r="AQ58" s="54"/>
      <c r="AR58" s="54"/>
      <c r="AS58" s="54">
        <v>8</v>
      </c>
      <c r="AT58" s="54"/>
      <c r="AU58" s="54"/>
      <c r="AV58" s="54"/>
      <c r="AW58" s="54"/>
      <c r="AX58" s="54"/>
      <c r="AY58" s="54">
        <v>9</v>
      </c>
      <c r="AZ58" s="54"/>
      <c r="BA58" s="54"/>
      <c r="BB58" s="54"/>
      <c r="BC58" s="54"/>
      <c r="BD58" s="54">
        <v>10</v>
      </c>
      <c r="BE58" s="54"/>
      <c r="BF58" s="54"/>
      <c r="BG58" s="54"/>
      <c r="BH58" s="54"/>
      <c r="BI58" s="42">
        <v>11</v>
      </c>
      <c r="BJ58" s="55"/>
      <c r="BK58" s="55"/>
      <c r="BL58" s="55"/>
      <c r="BM58" s="55"/>
      <c r="BN58" s="56"/>
      <c r="BO58" s="6"/>
      <c r="BP58" s="6"/>
      <c r="BQ58" s="6"/>
    </row>
    <row r="59" spans="1:79" ht="18" hidden="1" customHeight="1" x14ac:dyDescent="0.25">
      <c r="A59" s="91" t="s">
        <v>13</v>
      </c>
      <c r="B59" s="91"/>
      <c r="C59" s="92" t="s">
        <v>14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40" t="s">
        <v>10</v>
      </c>
      <c r="T59" s="40"/>
      <c r="U59" s="40"/>
      <c r="V59" s="40"/>
      <c r="W59" s="40"/>
      <c r="X59" s="40" t="s">
        <v>9</v>
      </c>
      <c r="Y59" s="40"/>
      <c r="Z59" s="40"/>
      <c r="AA59" s="40"/>
      <c r="AB59" s="40"/>
      <c r="AC59" s="77" t="s">
        <v>16</v>
      </c>
      <c r="AD59" s="103"/>
      <c r="AE59" s="103"/>
      <c r="AF59" s="103"/>
      <c r="AG59" s="103"/>
      <c r="AH59" s="103"/>
      <c r="AI59" s="40" t="s">
        <v>11</v>
      </c>
      <c r="AJ59" s="40"/>
      <c r="AK59" s="40"/>
      <c r="AL59" s="40"/>
      <c r="AM59" s="40"/>
      <c r="AN59" s="40" t="s">
        <v>12</v>
      </c>
      <c r="AO59" s="40"/>
      <c r="AP59" s="40"/>
      <c r="AQ59" s="40"/>
      <c r="AR59" s="40"/>
      <c r="AS59" s="77" t="s">
        <v>16</v>
      </c>
      <c r="AT59" s="103"/>
      <c r="AU59" s="103"/>
      <c r="AV59" s="103"/>
      <c r="AW59" s="103"/>
      <c r="AX59" s="103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103" t="s">
        <v>16</v>
      </c>
      <c r="BJ59" s="103"/>
      <c r="BK59" s="103"/>
      <c r="BL59" s="103"/>
      <c r="BM59" s="103"/>
      <c r="BN59" s="103"/>
      <c r="BO59" s="7"/>
      <c r="BP59" s="7"/>
      <c r="BQ59" s="7"/>
      <c r="CA59" s="1" t="s">
        <v>21</v>
      </c>
    </row>
    <row r="60" spans="1:79" s="118" customFormat="1" ht="15" customHeight="1" x14ac:dyDescent="0.25">
      <c r="A60" s="114"/>
      <c r="B60" s="114"/>
      <c r="C60" s="122" t="s">
        <v>87</v>
      </c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>
        <f>S60+X60</f>
        <v>0</v>
      </c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>
        <f>AI60+AN60</f>
        <v>0</v>
      </c>
      <c r="AT60" s="108"/>
      <c r="AU60" s="108"/>
      <c r="AV60" s="108"/>
      <c r="AW60" s="108"/>
      <c r="AX60" s="108"/>
      <c r="AY60" s="108">
        <f>AI60-S60</f>
        <v>0</v>
      </c>
      <c r="AZ60" s="108"/>
      <c r="BA60" s="108"/>
      <c r="BB60" s="108"/>
      <c r="BC60" s="108"/>
      <c r="BD60" s="123">
        <f>AN60-X60</f>
        <v>0</v>
      </c>
      <c r="BE60" s="123"/>
      <c r="BF60" s="123"/>
      <c r="BG60" s="123"/>
      <c r="BH60" s="123"/>
      <c r="BI60" s="123">
        <f>AY60+BD60</f>
        <v>0</v>
      </c>
      <c r="BJ60" s="123"/>
      <c r="BK60" s="123"/>
      <c r="BL60" s="123"/>
      <c r="BM60" s="123"/>
      <c r="BN60" s="123"/>
      <c r="BO60" s="124"/>
      <c r="BP60" s="124"/>
      <c r="BQ60" s="124"/>
      <c r="CA60" s="118" t="s">
        <v>22</v>
      </c>
    </row>
    <row r="62" spans="1:79" ht="15.75" customHeight="1" x14ac:dyDescent="0.25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5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5"/>
    <row r="65" spans="1:79" ht="45" customHeight="1" x14ac:dyDescent="0.25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4" t="s">
        <v>0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5">
      <c r="A66" s="100"/>
      <c r="B66" s="101"/>
      <c r="C66" s="100"/>
      <c r="D66" s="102"/>
      <c r="E66" s="102"/>
      <c r="F66" s="102"/>
      <c r="G66" s="102"/>
      <c r="H66" s="102"/>
      <c r="I66" s="101"/>
      <c r="J66" s="100"/>
      <c r="K66" s="102"/>
      <c r="L66" s="102"/>
      <c r="M66" s="102"/>
      <c r="N66" s="101"/>
      <c r="O66" s="100"/>
      <c r="P66" s="102"/>
      <c r="Q66" s="102"/>
      <c r="R66" s="102"/>
      <c r="S66" s="102"/>
      <c r="T66" s="102"/>
      <c r="U66" s="102"/>
      <c r="V66" s="102"/>
      <c r="W66" s="102"/>
      <c r="X66" s="101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" customHeight="1" x14ac:dyDescent="0.25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5">
      <c r="A68" s="91" t="s">
        <v>36</v>
      </c>
      <c r="B68" s="91"/>
      <c r="C68" s="65" t="s">
        <v>14</v>
      </c>
      <c r="D68" s="66"/>
      <c r="E68" s="66"/>
      <c r="F68" s="66"/>
      <c r="G68" s="66"/>
      <c r="H68" s="66"/>
      <c r="I68" s="67"/>
      <c r="J68" s="91" t="s">
        <v>15</v>
      </c>
      <c r="K68" s="91"/>
      <c r="L68" s="91"/>
      <c r="M68" s="91"/>
      <c r="N68" s="91"/>
      <c r="O68" s="92" t="s">
        <v>37</v>
      </c>
      <c r="P68" s="92"/>
      <c r="Q68" s="92"/>
      <c r="R68" s="92"/>
      <c r="S68" s="92"/>
      <c r="T68" s="92"/>
      <c r="U68" s="92"/>
      <c r="V68" s="92"/>
      <c r="W68" s="92"/>
      <c r="X68" s="65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0" t="s">
        <v>16</v>
      </c>
      <c r="BN68" s="80"/>
      <c r="BO68" s="80"/>
      <c r="BP68" s="80"/>
      <c r="BQ68" s="80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18" customFormat="1" ht="15.6" hidden="1" x14ac:dyDescent="0.25">
      <c r="A69" s="114">
        <v>0</v>
      </c>
      <c r="B69" s="114"/>
      <c r="C69" s="125" t="s">
        <v>88</v>
      </c>
      <c r="D69" s="125"/>
      <c r="E69" s="125"/>
      <c r="F69" s="125"/>
      <c r="G69" s="125"/>
      <c r="H69" s="125"/>
      <c r="I69" s="125"/>
      <c r="J69" s="125" t="s">
        <v>89</v>
      </c>
      <c r="K69" s="125"/>
      <c r="L69" s="125"/>
      <c r="M69" s="125"/>
      <c r="N69" s="125"/>
      <c r="O69" s="125" t="s">
        <v>89</v>
      </c>
      <c r="P69" s="125"/>
      <c r="Q69" s="125"/>
      <c r="R69" s="125"/>
      <c r="S69" s="125"/>
      <c r="T69" s="125"/>
      <c r="U69" s="125"/>
      <c r="V69" s="125"/>
      <c r="W69" s="125"/>
      <c r="X69" s="125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26"/>
      <c r="BS69" s="126"/>
      <c r="BT69" s="126"/>
      <c r="BU69" s="126"/>
      <c r="BV69" s="126"/>
      <c r="BW69" s="126"/>
      <c r="BX69" s="126"/>
      <c r="BY69" s="126"/>
      <c r="BZ69" s="127"/>
      <c r="CA69" s="118" t="s">
        <v>24</v>
      </c>
    </row>
    <row r="70" spans="1:79" ht="39.6" customHeight="1" x14ac:dyDescent="0.25">
      <c r="A70" s="91">
        <v>1</v>
      </c>
      <c r="B70" s="91"/>
      <c r="C70" s="129" t="s">
        <v>203</v>
      </c>
      <c r="D70" s="112"/>
      <c r="E70" s="112"/>
      <c r="F70" s="112"/>
      <c r="G70" s="112"/>
      <c r="H70" s="112"/>
      <c r="I70" s="113"/>
      <c r="J70" s="130" t="s">
        <v>91</v>
      </c>
      <c r="K70" s="130"/>
      <c r="L70" s="130"/>
      <c r="M70" s="130"/>
      <c r="N70" s="130"/>
      <c r="O70" s="129" t="s">
        <v>160</v>
      </c>
      <c r="P70" s="112"/>
      <c r="Q70" s="112"/>
      <c r="R70" s="112"/>
      <c r="S70" s="112"/>
      <c r="T70" s="112"/>
      <c r="U70" s="112"/>
      <c r="V70" s="112"/>
      <c r="W70" s="112"/>
      <c r="X70" s="113"/>
      <c r="Y70" s="107">
        <v>1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v>1</v>
      </c>
      <c r="AJ70" s="107"/>
      <c r="AK70" s="107"/>
      <c r="AL70" s="107"/>
      <c r="AM70" s="107"/>
      <c r="AN70" s="107">
        <v>1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07">
        <v>1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26.4" customHeight="1" x14ac:dyDescent="0.25">
      <c r="A71" s="91">
        <v>1</v>
      </c>
      <c r="B71" s="91"/>
      <c r="C71" s="129" t="s">
        <v>204</v>
      </c>
      <c r="D71" s="112"/>
      <c r="E71" s="112"/>
      <c r="F71" s="112"/>
      <c r="G71" s="112"/>
      <c r="H71" s="112"/>
      <c r="I71" s="113"/>
      <c r="J71" s="130" t="s">
        <v>91</v>
      </c>
      <c r="K71" s="130"/>
      <c r="L71" s="130"/>
      <c r="M71" s="130"/>
      <c r="N71" s="130"/>
      <c r="O71" s="129" t="s">
        <v>160</v>
      </c>
      <c r="P71" s="112"/>
      <c r="Q71" s="112"/>
      <c r="R71" s="112"/>
      <c r="S71" s="112"/>
      <c r="T71" s="112"/>
      <c r="U71" s="112"/>
      <c r="V71" s="112"/>
      <c r="W71" s="112"/>
      <c r="X71" s="113"/>
      <c r="Y71" s="107">
        <v>15.25</v>
      </c>
      <c r="Z71" s="107"/>
      <c r="AA71" s="107"/>
      <c r="AB71" s="107"/>
      <c r="AC71" s="107"/>
      <c r="AD71" s="107">
        <v>0</v>
      </c>
      <c r="AE71" s="107"/>
      <c r="AF71" s="107"/>
      <c r="AG71" s="107"/>
      <c r="AH71" s="107"/>
      <c r="AI71" s="107">
        <v>15.25</v>
      </c>
      <c r="AJ71" s="107"/>
      <c r="AK71" s="107"/>
      <c r="AL71" s="107"/>
      <c r="AM71" s="107"/>
      <c r="AN71" s="107">
        <v>12.25</v>
      </c>
      <c r="AO71" s="107"/>
      <c r="AP71" s="107"/>
      <c r="AQ71" s="107"/>
      <c r="AR71" s="107"/>
      <c r="AS71" s="107">
        <v>0</v>
      </c>
      <c r="AT71" s="107"/>
      <c r="AU71" s="107"/>
      <c r="AV71" s="107"/>
      <c r="AW71" s="107"/>
      <c r="AX71" s="107">
        <v>12.25</v>
      </c>
      <c r="AY71" s="107"/>
      <c r="AZ71" s="107"/>
      <c r="BA71" s="107"/>
      <c r="BB71" s="107"/>
      <c r="BC71" s="107">
        <f>AN71-Y71</f>
        <v>-3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-3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26.4" customHeight="1" x14ac:dyDescent="0.25">
      <c r="A72" s="91">
        <v>1</v>
      </c>
      <c r="B72" s="91"/>
      <c r="C72" s="129" t="s">
        <v>205</v>
      </c>
      <c r="D72" s="112"/>
      <c r="E72" s="112"/>
      <c r="F72" s="112"/>
      <c r="G72" s="112"/>
      <c r="H72" s="112"/>
      <c r="I72" s="113"/>
      <c r="J72" s="130" t="s">
        <v>91</v>
      </c>
      <c r="K72" s="130"/>
      <c r="L72" s="130"/>
      <c r="M72" s="130"/>
      <c r="N72" s="130"/>
      <c r="O72" s="129" t="s">
        <v>160</v>
      </c>
      <c r="P72" s="112"/>
      <c r="Q72" s="112"/>
      <c r="R72" s="112"/>
      <c r="S72" s="112"/>
      <c r="T72" s="112"/>
      <c r="U72" s="112"/>
      <c r="V72" s="112"/>
      <c r="W72" s="112"/>
      <c r="X72" s="113"/>
      <c r="Y72" s="107">
        <v>1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v>1</v>
      </c>
      <c r="AJ72" s="107"/>
      <c r="AK72" s="107"/>
      <c r="AL72" s="107"/>
      <c r="AM72" s="107"/>
      <c r="AN72" s="107">
        <v>1.25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7">
        <v>1.25</v>
      </c>
      <c r="AY72" s="107"/>
      <c r="AZ72" s="107"/>
      <c r="BA72" s="107"/>
      <c r="BB72" s="107"/>
      <c r="BC72" s="107">
        <f>AN72-Y72</f>
        <v>0.25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0.25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6.4" customHeight="1" x14ac:dyDescent="0.25">
      <c r="A73" s="91">
        <v>1</v>
      </c>
      <c r="B73" s="91"/>
      <c r="C73" s="129" t="s">
        <v>206</v>
      </c>
      <c r="D73" s="112"/>
      <c r="E73" s="112"/>
      <c r="F73" s="112"/>
      <c r="G73" s="112"/>
      <c r="H73" s="112"/>
      <c r="I73" s="113"/>
      <c r="J73" s="130" t="s">
        <v>91</v>
      </c>
      <c r="K73" s="130"/>
      <c r="L73" s="130"/>
      <c r="M73" s="130"/>
      <c r="N73" s="130"/>
      <c r="O73" s="129" t="s">
        <v>160</v>
      </c>
      <c r="P73" s="112"/>
      <c r="Q73" s="112"/>
      <c r="R73" s="112"/>
      <c r="S73" s="112"/>
      <c r="T73" s="112"/>
      <c r="U73" s="112"/>
      <c r="V73" s="112"/>
      <c r="W73" s="112"/>
      <c r="X73" s="113"/>
      <c r="Y73" s="107">
        <v>17.25</v>
      </c>
      <c r="Z73" s="107"/>
      <c r="AA73" s="107"/>
      <c r="AB73" s="107"/>
      <c r="AC73" s="107"/>
      <c r="AD73" s="107">
        <v>0</v>
      </c>
      <c r="AE73" s="107"/>
      <c r="AF73" s="107"/>
      <c r="AG73" s="107"/>
      <c r="AH73" s="107"/>
      <c r="AI73" s="107">
        <v>17.25</v>
      </c>
      <c r="AJ73" s="107"/>
      <c r="AK73" s="107"/>
      <c r="AL73" s="107"/>
      <c r="AM73" s="107"/>
      <c r="AN73" s="107">
        <v>14.5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107">
        <v>14.5</v>
      </c>
      <c r="AY73" s="107"/>
      <c r="AZ73" s="107"/>
      <c r="BA73" s="107"/>
      <c r="BB73" s="107"/>
      <c r="BC73" s="107">
        <f>AN73-Y73</f>
        <v>-2.75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-2.75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6.4" customHeight="1" x14ac:dyDescent="0.25">
      <c r="A74" s="91">
        <v>1</v>
      </c>
      <c r="B74" s="91"/>
      <c r="C74" s="129" t="s">
        <v>207</v>
      </c>
      <c r="D74" s="112"/>
      <c r="E74" s="112"/>
      <c r="F74" s="112"/>
      <c r="G74" s="112"/>
      <c r="H74" s="112"/>
      <c r="I74" s="113"/>
      <c r="J74" s="130" t="s">
        <v>91</v>
      </c>
      <c r="K74" s="130"/>
      <c r="L74" s="130"/>
      <c r="M74" s="130"/>
      <c r="N74" s="130"/>
      <c r="O74" s="129" t="s">
        <v>160</v>
      </c>
      <c r="P74" s="112"/>
      <c r="Q74" s="112"/>
      <c r="R74" s="112"/>
      <c r="S74" s="112"/>
      <c r="T74" s="112"/>
      <c r="U74" s="112"/>
      <c r="V74" s="112"/>
      <c r="W74" s="112"/>
      <c r="X74" s="113"/>
      <c r="Y74" s="107">
        <v>1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v>1</v>
      </c>
      <c r="AJ74" s="107"/>
      <c r="AK74" s="107"/>
      <c r="AL74" s="107"/>
      <c r="AM74" s="107"/>
      <c r="AN74" s="107">
        <v>1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7">
        <v>1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9.6" customHeight="1" x14ac:dyDescent="0.25">
      <c r="A75" s="91">
        <v>1</v>
      </c>
      <c r="B75" s="91"/>
      <c r="C75" s="129" t="s">
        <v>208</v>
      </c>
      <c r="D75" s="112"/>
      <c r="E75" s="112"/>
      <c r="F75" s="112"/>
      <c r="G75" s="112"/>
      <c r="H75" s="112"/>
      <c r="I75" s="113"/>
      <c r="J75" s="130" t="s">
        <v>209</v>
      </c>
      <c r="K75" s="130"/>
      <c r="L75" s="130"/>
      <c r="M75" s="130"/>
      <c r="N75" s="130"/>
      <c r="O75" s="129" t="s">
        <v>102</v>
      </c>
      <c r="P75" s="112"/>
      <c r="Q75" s="112"/>
      <c r="R75" s="112"/>
      <c r="S75" s="112"/>
      <c r="T75" s="112"/>
      <c r="U75" s="112"/>
      <c r="V75" s="112"/>
      <c r="W75" s="112"/>
      <c r="X75" s="113"/>
      <c r="Y75" s="107">
        <v>2595.86</v>
      </c>
      <c r="Z75" s="107"/>
      <c r="AA75" s="107"/>
      <c r="AB75" s="107"/>
      <c r="AC75" s="107"/>
      <c r="AD75" s="107">
        <v>0</v>
      </c>
      <c r="AE75" s="107"/>
      <c r="AF75" s="107"/>
      <c r="AG75" s="107"/>
      <c r="AH75" s="107"/>
      <c r="AI75" s="107">
        <v>2595.86</v>
      </c>
      <c r="AJ75" s="107"/>
      <c r="AK75" s="107"/>
      <c r="AL75" s="107"/>
      <c r="AM75" s="107"/>
      <c r="AN75" s="107">
        <v>1936.3</v>
      </c>
      <c r="AO75" s="107"/>
      <c r="AP75" s="107"/>
      <c r="AQ75" s="107"/>
      <c r="AR75" s="107"/>
      <c r="AS75" s="107">
        <v>0</v>
      </c>
      <c r="AT75" s="107"/>
      <c r="AU75" s="107"/>
      <c r="AV75" s="107"/>
      <c r="AW75" s="107"/>
      <c r="AX75" s="107">
        <v>1936.3</v>
      </c>
      <c r="AY75" s="107"/>
      <c r="AZ75" s="107"/>
      <c r="BA75" s="107"/>
      <c r="BB75" s="107"/>
      <c r="BC75" s="107">
        <f>AN75-Y75</f>
        <v>-659.56000000000017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-659.56000000000017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6.4" customHeight="1" x14ac:dyDescent="0.25">
      <c r="A76" s="91">
        <v>1</v>
      </c>
      <c r="B76" s="91"/>
      <c r="C76" s="129" t="s">
        <v>210</v>
      </c>
      <c r="D76" s="112"/>
      <c r="E76" s="112"/>
      <c r="F76" s="112"/>
      <c r="G76" s="112"/>
      <c r="H76" s="112"/>
      <c r="I76" s="113"/>
      <c r="J76" s="130" t="s">
        <v>91</v>
      </c>
      <c r="K76" s="130"/>
      <c r="L76" s="130"/>
      <c r="M76" s="130"/>
      <c r="N76" s="130"/>
      <c r="O76" s="129" t="s">
        <v>170</v>
      </c>
      <c r="P76" s="112"/>
      <c r="Q76" s="112"/>
      <c r="R76" s="112"/>
      <c r="S76" s="112"/>
      <c r="T76" s="112"/>
      <c r="U76" s="112"/>
      <c r="V76" s="112"/>
      <c r="W76" s="112"/>
      <c r="X76" s="113"/>
      <c r="Y76" s="107">
        <v>12.5</v>
      </c>
      <c r="Z76" s="107"/>
      <c r="AA76" s="107"/>
      <c r="AB76" s="107"/>
      <c r="AC76" s="107"/>
      <c r="AD76" s="107">
        <v>0</v>
      </c>
      <c r="AE76" s="107"/>
      <c r="AF76" s="107"/>
      <c r="AG76" s="107"/>
      <c r="AH76" s="107"/>
      <c r="AI76" s="107">
        <v>12.5</v>
      </c>
      <c r="AJ76" s="107"/>
      <c r="AK76" s="107"/>
      <c r="AL76" s="107"/>
      <c r="AM76" s="107"/>
      <c r="AN76" s="107">
        <v>12.5</v>
      </c>
      <c r="AO76" s="107"/>
      <c r="AP76" s="107"/>
      <c r="AQ76" s="107"/>
      <c r="AR76" s="107"/>
      <c r="AS76" s="107">
        <v>0</v>
      </c>
      <c r="AT76" s="107"/>
      <c r="AU76" s="107"/>
      <c r="AV76" s="107"/>
      <c r="AW76" s="107"/>
      <c r="AX76" s="107">
        <v>12.5</v>
      </c>
      <c r="AY76" s="107"/>
      <c r="AZ76" s="107"/>
      <c r="BA76" s="107"/>
      <c r="BB76" s="107"/>
      <c r="BC76" s="107">
        <f>AN76-Y76</f>
        <v>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6.4" customHeight="1" x14ac:dyDescent="0.25">
      <c r="A77" s="91">
        <v>1</v>
      </c>
      <c r="B77" s="91"/>
      <c r="C77" s="129" t="s">
        <v>211</v>
      </c>
      <c r="D77" s="112"/>
      <c r="E77" s="112"/>
      <c r="F77" s="112"/>
      <c r="G77" s="112"/>
      <c r="H77" s="112"/>
      <c r="I77" s="113"/>
      <c r="J77" s="130" t="s">
        <v>91</v>
      </c>
      <c r="K77" s="130"/>
      <c r="L77" s="130"/>
      <c r="M77" s="130"/>
      <c r="N77" s="130"/>
      <c r="O77" s="129" t="s">
        <v>170</v>
      </c>
      <c r="P77" s="112"/>
      <c r="Q77" s="112"/>
      <c r="R77" s="112"/>
      <c r="S77" s="112"/>
      <c r="T77" s="112"/>
      <c r="U77" s="112"/>
      <c r="V77" s="112"/>
      <c r="W77" s="112"/>
      <c r="X77" s="113"/>
      <c r="Y77" s="107">
        <v>4.75</v>
      </c>
      <c r="Z77" s="107"/>
      <c r="AA77" s="107"/>
      <c r="AB77" s="107"/>
      <c r="AC77" s="107"/>
      <c r="AD77" s="107">
        <v>0</v>
      </c>
      <c r="AE77" s="107"/>
      <c r="AF77" s="107"/>
      <c r="AG77" s="107"/>
      <c r="AH77" s="107"/>
      <c r="AI77" s="107">
        <v>4.75</v>
      </c>
      <c r="AJ77" s="107"/>
      <c r="AK77" s="107"/>
      <c r="AL77" s="107"/>
      <c r="AM77" s="107"/>
      <c r="AN77" s="107">
        <v>6.25</v>
      </c>
      <c r="AO77" s="107"/>
      <c r="AP77" s="107"/>
      <c r="AQ77" s="107"/>
      <c r="AR77" s="107"/>
      <c r="AS77" s="107">
        <v>0</v>
      </c>
      <c r="AT77" s="107"/>
      <c r="AU77" s="107"/>
      <c r="AV77" s="107"/>
      <c r="AW77" s="107"/>
      <c r="AX77" s="107">
        <v>6.25</v>
      </c>
      <c r="AY77" s="107"/>
      <c r="AZ77" s="107"/>
      <c r="BA77" s="107"/>
      <c r="BB77" s="107"/>
      <c r="BC77" s="107">
        <f>AN77-Y77</f>
        <v>1.5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v>1.5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118" customFormat="1" ht="15.6" x14ac:dyDescent="0.25">
      <c r="A78" s="114">
        <v>0</v>
      </c>
      <c r="B78" s="114"/>
      <c r="C78" s="128" t="s">
        <v>103</v>
      </c>
      <c r="D78" s="116"/>
      <c r="E78" s="116"/>
      <c r="F78" s="116"/>
      <c r="G78" s="116"/>
      <c r="H78" s="116"/>
      <c r="I78" s="117"/>
      <c r="J78" s="125" t="s">
        <v>89</v>
      </c>
      <c r="K78" s="125"/>
      <c r="L78" s="125"/>
      <c r="M78" s="125"/>
      <c r="N78" s="125"/>
      <c r="O78" s="128" t="s">
        <v>89</v>
      </c>
      <c r="P78" s="116"/>
      <c r="Q78" s="116"/>
      <c r="R78" s="116"/>
      <c r="S78" s="116"/>
      <c r="T78" s="116"/>
      <c r="U78" s="116"/>
      <c r="V78" s="116"/>
      <c r="W78" s="116"/>
      <c r="X78" s="117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26"/>
      <c r="BS78" s="126"/>
      <c r="BT78" s="126"/>
      <c r="BU78" s="126"/>
      <c r="BV78" s="126"/>
      <c r="BW78" s="126"/>
      <c r="BX78" s="126"/>
      <c r="BY78" s="126"/>
      <c r="BZ78" s="127"/>
    </row>
    <row r="79" spans="1:79" ht="15.6" customHeight="1" x14ac:dyDescent="0.25">
      <c r="A79" s="91">
        <v>2</v>
      </c>
      <c r="B79" s="91"/>
      <c r="C79" s="129" t="s">
        <v>212</v>
      </c>
      <c r="D79" s="112"/>
      <c r="E79" s="112"/>
      <c r="F79" s="112"/>
      <c r="G79" s="112"/>
      <c r="H79" s="112"/>
      <c r="I79" s="113"/>
      <c r="J79" s="130" t="s">
        <v>213</v>
      </c>
      <c r="K79" s="130"/>
      <c r="L79" s="130"/>
      <c r="M79" s="130"/>
      <c r="N79" s="130"/>
      <c r="O79" s="129" t="s">
        <v>174</v>
      </c>
      <c r="P79" s="112"/>
      <c r="Q79" s="112"/>
      <c r="R79" s="112"/>
      <c r="S79" s="112"/>
      <c r="T79" s="112"/>
      <c r="U79" s="112"/>
      <c r="V79" s="112"/>
      <c r="W79" s="112"/>
      <c r="X79" s="113"/>
      <c r="Y79" s="107">
        <v>8.9</v>
      </c>
      <c r="Z79" s="107"/>
      <c r="AA79" s="107"/>
      <c r="AB79" s="107"/>
      <c r="AC79" s="107"/>
      <c r="AD79" s="107">
        <v>0</v>
      </c>
      <c r="AE79" s="107"/>
      <c r="AF79" s="107"/>
      <c r="AG79" s="107"/>
      <c r="AH79" s="107"/>
      <c r="AI79" s="107">
        <v>8.9</v>
      </c>
      <c r="AJ79" s="107"/>
      <c r="AK79" s="107"/>
      <c r="AL79" s="107"/>
      <c r="AM79" s="107"/>
      <c r="AN79" s="107">
        <v>8.3490000000000002</v>
      </c>
      <c r="AO79" s="107"/>
      <c r="AP79" s="107"/>
      <c r="AQ79" s="107"/>
      <c r="AR79" s="107"/>
      <c r="AS79" s="107">
        <v>0</v>
      </c>
      <c r="AT79" s="107"/>
      <c r="AU79" s="107"/>
      <c r="AV79" s="107"/>
      <c r="AW79" s="107"/>
      <c r="AX79" s="107">
        <v>8.3490000000000002</v>
      </c>
      <c r="AY79" s="107"/>
      <c r="AZ79" s="107"/>
      <c r="BA79" s="107"/>
      <c r="BB79" s="107"/>
      <c r="BC79" s="107">
        <f>AN79-Y79</f>
        <v>-0.55100000000000016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v>-0.55100000000000016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6" customHeight="1" x14ac:dyDescent="0.25">
      <c r="A80" s="91">
        <v>2</v>
      </c>
      <c r="B80" s="91"/>
      <c r="C80" s="129" t="s">
        <v>214</v>
      </c>
      <c r="D80" s="112"/>
      <c r="E80" s="112"/>
      <c r="F80" s="112"/>
      <c r="G80" s="112"/>
      <c r="H80" s="112"/>
      <c r="I80" s="113"/>
      <c r="J80" s="130" t="s">
        <v>215</v>
      </c>
      <c r="K80" s="130"/>
      <c r="L80" s="130"/>
      <c r="M80" s="130"/>
      <c r="N80" s="130"/>
      <c r="O80" s="129" t="s">
        <v>174</v>
      </c>
      <c r="P80" s="112"/>
      <c r="Q80" s="112"/>
      <c r="R80" s="112"/>
      <c r="S80" s="112"/>
      <c r="T80" s="112"/>
      <c r="U80" s="112"/>
      <c r="V80" s="112"/>
      <c r="W80" s="112"/>
      <c r="X80" s="113"/>
      <c r="Y80" s="107">
        <v>127.2</v>
      </c>
      <c r="Z80" s="107"/>
      <c r="AA80" s="107"/>
      <c r="AB80" s="107"/>
      <c r="AC80" s="107"/>
      <c r="AD80" s="107">
        <v>0</v>
      </c>
      <c r="AE80" s="107"/>
      <c r="AF80" s="107"/>
      <c r="AG80" s="107"/>
      <c r="AH80" s="107"/>
      <c r="AI80" s="107">
        <v>127.2</v>
      </c>
      <c r="AJ80" s="107"/>
      <c r="AK80" s="107"/>
      <c r="AL80" s="107"/>
      <c r="AM80" s="107"/>
      <c r="AN80" s="107">
        <v>127.2</v>
      </c>
      <c r="AO80" s="107"/>
      <c r="AP80" s="107"/>
      <c r="AQ80" s="107"/>
      <c r="AR80" s="107"/>
      <c r="AS80" s="107">
        <v>0</v>
      </c>
      <c r="AT80" s="107"/>
      <c r="AU80" s="107"/>
      <c r="AV80" s="107"/>
      <c r="AW80" s="107"/>
      <c r="AX80" s="107">
        <v>127.2</v>
      </c>
      <c r="AY80" s="107"/>
      <c r="AZ80" s="107"/>
      <c r="BA80" s="107"/>
      <c r="BB80" s="107"/>
      <c r="BC80" s="107">
        <f>AN80-Y80</f>
        <v>0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0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15.6" customHeight="1" x14ac:dyDescent="0.25">
      <c r="A81" s="91">
        <v>2</v>
      </c>
      <c r="B81" s="91"/>
      <c r="C81" s="129" t="s">
        <v>214</v>
      </c>
      <c r="D81" s="112"/>
      <c r="E81" s="112"/>
      <c r="F81" s="112"/>
      <c r="G81" s="112"/>
      <c r="H81" s="112"/>
      <c r="I81" s="113"/>
      <c r="J81" s="130" t="s">
        <v>209</v>
      </c>
      <c r="K81" s="130"/>
      <c r="L81" s="130"/>
      <c r="M81" s="130"/>
      <c r="N81" s="130"/>
      <c r="O81" s="129" t="s">
        <v>110</v>
      </c>
      <c r="P81" s="112"/>
      <c r="Q81" s="112"/>
      <c r="R81" s="112"/>
      <c r="S81" s="112"/>
      <c r="T81" s="112"/>
      <c r="U81" s="112"/>
      <c r="V81" s="112"/>
      <c r="W81" s="112"/>
      <c r="X81" s="113"/>
      <c r="Y81" s="107">
        <v>1029.5</v>
      </c>
      <c r="Z81" s="107"/>
      <c r="AA81" s="107"/>
      <c r="AB81" s="107"/>
      <c r="AC81" s="107"/>
      <c r="AD81" s="107">
        <v>0</v>
      </c>
      <c r="AE81" s="107"/>
      <c r="AF81" s="107"/>
      <c r="AG81" s="107"/>
      <c r="AH81" s="107"/>
      <c r="AI81" s="107">
        <v>1029.5</v>
      </c>
      <c r="AJ81" s="107"/>
      <c r="AK81" s="107"/>
      <c r="AL81" s="107"/>
      <c r="AM81" s="107"/>
      <c r="AN81" s="107">
        <v>1029.5</v>
      </c>
      <c r="AO81" s="107"/>
      <c r="AP81" s="107"/>
      <c r="AQ81" s="107"/>
      <c r="AR81" s="107"/>
      <c r="AS81" s="107">
        <v>0</v>
      </c>
      <c r="AT81" s="107"/>
      <c r="AU81" s="107"/>
      <c r="AV81" s="107"/>
      <c r="AW81" s="107"/>
      <c r="AX81" s="107">
        <v>1029.5</v>
      </c>
      <c r="AY81" s="107"/>
      <c r="AZ81" s="107"/>
      <c r="BA81" s="107"/>
      <c r="BB81" s="107"/>
      <c r="BC81" s="107">
        <f>AN81-Y81</f>
        <v>0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v>0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26.4" customHeight="1" x14ac:dyDescent="0.25">
      <c r="A82" s="91">
        <v>2</v>
      </c>
      <c r="B82" s="91"/>
      <c r="C82" s="129" t="s">
        <v>216</v>
      </c>
      <c r="D82" s="112"/>
      <c r="E82" s="112"/>
      <c r="F82" s="112"/>
      <c r="G82" s="112"/>
      <c r="H82" s="112"/>
      <c r="I82" s="113"/>
      <c r="J82" s="130" t="s">
        <v>215</v>
      </c>
      <c r="K82" s="130"/>
      <c r="L82" s="130"/>
      <c r="M82" s="130"/>
      <c r="N82" s="130"/>
      <c r="O82" s="129" t="s">
        <v>125</v>
      </c>
      <c r="P82" s="112"/>
      <c r="Q82" s="112"/>
      <c r="R82" s="112"/>
      <c r="S82" s="112"/>
      <c r="T82" s="112"/>
      <c r="U82" s="112"/>
      <c r="V82" s="112"/>
      <c r="W82" s="112"/>
      <c r="X82" s="113"/>
      <c r="Y82" s="107">
        <v>2</v>
      </c>
      <c r="Z82" s="107"/>
      <c r="AA82" s="107"/>
      <c r="AB82" s="107"/>
      <c r="AC82" s="107"/>
      <c r="AD82" s="107">
        <v>0</v>
      </c>
      <c r="AE82" s="107"/>
      <c r="AF82" s="107"/>
      <c r="AG82" s="107"/>
      <c r="AH82" s="107"/>
      <c r="AI82" s="107">
        <v>2</v>
      </c>
      <c r="AJ82" s="107"/>
      <c r="AK82" s="107"/>
      <c r="AL82" s="107"/>
      <c r="AM82" s="107"/>
      <c r="AN82" s="107">
        <v>0</v>
      </c>
      <c r="AO82" s="107"/>
      <c r="AP82" s="107"/>
      <c r="AQ82" s="107"/>
      <c r="AR82" s="107"/>
      <c r="AS82" s="107">
        <v>0</v>
      </c>
      <c r="AT82" s="107"/>
      <c r="AU82" s="107"/>
      <c r="AV82" s="107"/>
      <c r="AW82" s="107"/>
      <c r="AX82" s="107">
        <v>0</v>
      </c>
      <c r="AY82" s="107"/>
      <c r="AZ82" s="107"/>
      <c r="BA82" s="107"/>
      <c r="BB82" s="107"/>
      <c r="BC82" s="107">
        <f>AN82-Y82</f>
        <v>-2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v>-2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6.4" customHeight="1" x14ac:dyDescent="0.25">
      <c r="A83" s="91">
        <v>2</v>
      </c>
      <c r="B83" s="91"/>
      <c r="C83" s="129" t="s">
        <v>216</v>
      </c>
      <c r="D83" s="112"/>
      <c r="E83" s="112"/>
      <c r="F83" s="112"/>
      <c r="G83" s="112"/>
      <c r="H83" s="112"/>
      <c r="I83" s="113"/>
      <c r="J83" s="130" t="s">
        <v>209</v>
      </c>
      <c r="K83" s="130"/>
      <c r="L83" s="130"/>
      <c r="M83" s="130"/>
      <c r="N83" s="130"/>
      <c r="O83" s="129" t="s">
        <v>125</v>
      </c>
      <c r="P83" s="112"/>
      <c r="Q83" s="112"/>
      <c r="R83" s="112"/>
      <c r="S83" s="112"/>
      <c r="T83" s="112"/>
      <c r="U83" s="112"/>
      <c r="V83" s="112"/>
      <c r="W83" s="112"/>
      <c r="X83" s="113"/>
      <c r="Y83" s="107">
        <v>100</v>
      </c>
      <c r="Z83" s="107"/>
      <c r="AA83" s="107"/>
      <c r="AB83" s="107"/>
      <c r="AC83" s="107"/>
      <c r="AD83" s="107">
        <v>0</v>
      </c>
      <c r="AE83" s="107"/>
      <c r="AF83" s="107"/>
      <c r="AG83" s="107"/>
      <c r="AH83" s="107"/>
      <c r="AI83" s="107">
        <v>100</v>
      </c>
      <c r="AJ83" s="107"/>
      <c r="AK83" s="107"/>
      <c r="AL83" s="107"/>
      <c r="AM83" s="107"/>
      <c r="AN83" s="107">
        <v>0</v>
      </c>
      <c r="AO83" s="107"/>
      <c r="AP83" s="107"/>
      <c r="AQ83" s="107"/>
      <c r="AR83" s="107"/>
      <c r="AS83" s="107">
        <v>0</v>
      </c>
      <c r="AT83" s="107"/>
      <c r="AU83" s="107"/>
      <c r="AV83" s="107"/>
      <c r="AW83" s="107"/>
      <c r="AX83" s="107">
        <v>0</v>
      </c>
      <c r="AY83" s="107"/>
      <c r="AZ83" s="107"/>
      <c r="BA83" s="107"/>
      <c r="BB83" s="107"/>
      <c r="BC83" s="107">
        <f>AN83-Y83</f>
        <v>-100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v>-100</v>
      </c>
      <c r="BN83" s="107"/>
      <c r="BO83" s="107"/>
      <c r="BP83" s="107"/>
      <c r="BQ83" s="10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6.4" customHeight="1" x14ac:dyDescent="0.25">
      <c r="A84" s="91">
        <v>2</v>
      </c>
      <c r="B84" s="91"/>
      <c r="C84" s="129" t="s">
        <v>217</v>
      </c>
      <c r="D84" s="112"/>
      <c r="E84" s="112"/>
      <c r="F84" s="112"/>
      <c r="G84" s="112"/>
      <c r="H84" s="112"/>
      <c r="I84" s="113"/>
      <c r="J84" s="130" t="s">
        <v>215</v>
      </c>
      <c r="K84" s="130"/>
      <c r="L84" s="130"/>
      <c r="M84" s="130"/>
      <c r="N84" s="130"/>
      <c r="O84" s="129" t="s">
        <v>125</v>
      </c>
      <c r="P84" s="112"/>
      <c r="Q84" s="112"/>
      <c r="R84" s="112"/>
      <c r="S84" s="112"/>
      <c r="T84" s="112"/>
      <c r="U84" s="112"/>
      <c r="V84" s="112"/>
      <c r="W84" s="112"/>
      <c r="X84" s="113"/>
      <c r="Y84" s="107">
        <v>10</v>
      </c>
      <c r="Z84" s="107"/>
      <c r="AA84" s="107"/>
      <c r="AB84" s="107"/>
      <c r="AC84" s="107"/>
      <c r="AD84" s="107">
        <v>0</v>
      </c>
      <c r="AE84" s="107"/>
      <c r="AF84" s="107"/>
      <c r="AG84" s="107"/>
      <c r="AH84" s="107"/>
      <c r="AI84" s="107">
        <v>10</v>
      </c>
      <c r="AJ84" s="107"/>
      <c r="AK84" s="107"/>
      <c r="AL84" s="107"/>
      <c r="AM84" s="107"/>
      <c r="AN84" s="107">
        <v>6.1</v>
      </c>
      <c r="AO84" s="107"/>
      <c r="AP84" s="107"/>
      <c r="AQ84" s="107"/>
      <c r="AR84" s="107"/>
      <c r="AS84" s="107">
        <v>0</v>
      </c>
      <c r="AT84" s="107"/>
      <c r="AU84" s="107"/>
      <c r="AV84" s="107"/>
      <c r="AW84" s="107"/>
      <c r="AX84" s="107">
        <v>6.1</v>
      </c>
      <c r="AY84" s="107"/>
      <c r="AZ84" s="107"/>
      <c r="BA84" s="107"/>
      <c r="BB84" s="107"/>
      <c r="BC84" s="107">
        <f>AN84-Y84</f>
        <v>-3.9000000000000004</v>
      </c>
      <c r="BD84" s="107"/>
      <c r="BE84" s="107"/>
      <c r="BF84" s="107"/>
      <c r="BG84" s="107"/>
      <c r="BH84" s="107">
        <f>AS84-AD84</f>
        <v>0</v>
      </c>
      <c r="BI84" s="107"/>
      <c r="BJ84" s="107"/>
      <c r="BK84" s="107"/>
      <c r="BL84" s="107"/>
      <c r="BM84" s="107">
        <v>-3.9000000000000004</v>
      </c>
      <c r="BN84" s="107"/>
      <c r="BO84" s="107"/>
      <c r="BP84" s="107"/>
      <c r="BQ84" s="10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26.4" customHeight="1" x14ac:dyDescent="0.25">
      <c r="A85" s="91">
        <v>2</v>
      </c>
      <c r="B85" s="91"/>
      <c r="C85" s="129" t="s">
        <v>217</v>
      </c>
      <c r="D85" s="112"/>
      <c r="E85" s="112"/>
      <c r="F85" s="112"/>
      <c r="G85" s="112"/>
      <c r="H85" s="112"/>
      <c r="I85" s="113"/>
      <c r="J85" s="130" t="s">
        <v>209</v>
      </c>
      <c r="K85" s="130"/>
      <c r="L85" s="130"/>
      <c r="M85" s="130"/>
      <c r="N85" s="130"/>
      <c r="O85" s="129" t="s">
        <v>125</v>
      </c>
      <c r="P85" s="112"/>
      <c r="Q85" s="112"/>
      <c r="R85" s="112"/>
      <c r="S85" s="112"/>
      <c r="T85" s="112"/>
      <c r="U85" s="112"/>
      <c r="V85" s="112"/>
      <c r="W85" s="112"/>
      <c r="X85" s="113"/>
      <c r="Y85" s="107">
        <v>8</v>
      </c>
      <c r="Z85" s="107"/>
      <c r="AA85" s="107"/>
      <c r="AB85" s="107"/>
      <c r="AC85" s="107"/>
      <c r="AD85" s="107">
        <v>0</v>
      </c>
      <c r="AE85" s="107"/>
      <c r="AF85" s="107"/>
      <c r="AG85" s="107"/>
      <c r="AH85" s="107"/>
      <c r="AI85" s="107">
        <v>8</v>
      </c>
      <c r="AJ85" s="107"/>
      <c r="AK85" s="107"/>
      <c r="AL85" s="107"/>
      <c r="AM85" s="107"/>
      <c r="AN85" s="107">
        <v>18.2</v>
      </c>
      <c r="AO85" s="107"/>
      <c r="AP85" s="107"/>
      <c r="AQ85" s="107"/>
      <c r="AR85" s="107"/>
      <c r="AS85" s="107">
        <v>0</v>
      </c>
      <c r="AT85" s="107"/>
      <c r="AU85" s="107"/>
      <c r="AV85" s="107"/>
      <c r="AW85" s="107"/>
      <c r="AX85" s="107">
        <v>18.2</v>
      </c>
      <c r="AY85" s="107"/>
      <c r="AZ85" s="107"/>
      <c r="BA85" s="107"/>
      <c r="BB85" s="107"/>
      <c r="BC85" s="107">
        <f>AN85-Y85</f>
        <v>10.199999999999999</v>
      </c>
      <c r="BD85" s="107"/>
      <c r="BE85" s="107"/>
      <c r="BF85" s="107"/>
      <c r="BG85" s="107"/>
      <c r="BH85" s="107">
        <f>AS85-AD85</f>
        <v>0</v>
      </c>
      <c r="BI85" s="107"/>
      <c r="BJ85" s="107"/>
      <c r="BK85" s="107"/>
      <c r="BL85" s="107"/>
      <c r="BM85" s="107">
        <v>10.199999999999999</v>
      </c>
      <c r="BN85" s="107"/>
      <c r="BO85" s="107"/>
      <c r="BP85" s="107"/>
      <c r="BQ85" s="10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15.6" customHeight="1" x14ac:dyDescent="0.25">
      <c r="A86" s="91">
        <v>2</v>
      </c>
      <c r="B86" s="91"/>
      <c r="C86" s="129" t="s">
        <v>218</v>
      </c>
      <c r="D86" s="112"/>
      <c r="E86" s="112"/>
      <c r="F86" s="112"/>
      <c r="G86" s="112"/>
      <c r="H86" s="112"/>
      <c r="I86" s="113"/>
      <c r="J86" s="130" t="s">
        <v>91</v>
      </c>
      <c r="K86" s="130"/>
      <c r="L86" s="130"/>
      <c r="M86" s="130"/>
      <c r="N86" s="130"/>
      <c r="O86" s="129" t="s">
        <v>110</v>
      </c>
      <c r="P86" s="112"/>
      <c r="Q86" s="112"/>
      <c r="R86" s="112"/>
      <c r="S86" s="112"/>
      <c r="T86" s="112"/>
      <c r="U86" s="112"/>
      <c r="V86" s="112"/>
      <c r="W86" s="112"/>
      <c r="X86" s="113"/>
      <c r="Y86" s="107">
        <v>127000</v>
      </c>
      <c r="Z86" s="107"/>
      <c r="AA86" s="107"/>
      <c r="AB86" s="107"/>
      <c r="AC86" s="107"/>
      <c r="AD86" s="107">
        <v>0</v>
      </c>
      <c r="AE86" s="107"/>
      <c r="AF86" s="107"/>
      <c r="AG86" s="107"/>
      <c r="AH86" s="107"/>
      <c r="AI86" s="107">
        <v>127000</v>
      </c>
      <c r="AJ86" s="107"/>
      <c r="AK86" s="107"/>
      <c r="AL86" s="107"/>
      <c r="AM86" s="107"/>
      <c r="AN86" s="107">
        <v>102351</v>
      </c>
      <c r="AO86" s="107"/>
      <c r="AP86" s="107"/>
      <c r="AQ86" s="107"/>
      <c r="AR86" s="107"/>
      <c r="AS86" s="107">
        <v>0</v>
      </c>
      <c r="AT86" s="107"/>
      <c r="AU86" s="107"/>
      <c r="AV86" s="107"/>
      <c r="AW86" s="107"/>
      <c r="AX86" s="107">
        <v>102351</v>
      </c>
      <c r="AY86" s="107"/>
      <c r="AZ86" s="107"/>
      <c r="BA86" s="107"/>
      <c r="BB86" s="107"/>
      <c r="BC86" s="107">
        <f>AN86-Y86</f>
        <v>-24649</v>
      </c>
      <c r="BD86" s="107"/>
      <c r="BE86" s="107"/>
      <c r="BF86" s="107"/>
      <c r="BG86" s="107"/>
      <c r="BH86" s="107">
        <f>AS86-AD86</f>
        <v>0</v>
      </c>
      <c r="BI86" s="107"/>
      <c r="BJ86" s="107"/>
      <c r="BK86" s="107"/>
      <c r="BL86" s="107"/>
      <c r="BM86" s="107">
        <v>-24649</v>
      </c>
      <c r="BN86" s="107"/>
      <c r="BO86" s="107"/>
      <c r="BP86" s="107"/>
      <c r="BQ86" s="107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6.4" customHeight="1" x14ac:dyDescent="0.25">
      <c r="A87" s="91">
        <v>2</v>
      </c>
      <c r="B87" s="91"/>
      <c r="C87" s="129" t="s">
        <v>219</v>
      </c>
      <c r="D87" s="112"/>
      <c r="E87" s="112"/>
      <c r="F87" s="112"/>
      <c r="G87" s="112"/>
      <c r="H87" s="112"/>
      <c r="I87" s="113"/>
      <c r="J87" s="130" t="s">
        <v>213</v>
      </c>
      <c r="K87" s="130"/>
      <c r="L87" s="130"/>
      <c r="M87" s="130"/>
      <c r="N87" s="130"/>
      <c r="O87" s="129" t="s">
        <v>170</v>
      </c>
      <c r="P87" s="112"/>
      <c r="Q87" s="112"/>
      <c r="R87" s="112"/>
      <c r="S87" s="112"/>
      <c r="T87" s="112"/>
      <c r="U87" s="112"/>
      <c r="V87" s="112"/>
      <c r="W87" s="112"/>
      <c r="X87" s="113"/>
      <c r="Y87" s="107">
        <v>3.2</v>
      </c>
      <c r="Z87" s="107"/>
      <c r="AA87" s="107"/>
      <c r="AB87" s="107"/>
      <c r="AC87" s="107"/>
      <c r="AD87" s="107">
        <v>0</v>
      </c>
      <c r="AE87" s="107"/>
      <c r="AF87" s="107"/>
      <c r="AG87" s="107"/>
      <c r="AH87" s="107"/>
      <c r="AI87" s="107">
        <v>3.2</v>
      </c>
      <c r="AJ87" s="107"/>
      <c r="AK87" s="107"/>
      <c r="AL87" s="107"/>
      <c r="AM87" s="107"/>
      <c r="AN87" s="107">
        <v>3.11</v>
      </c>
      <c r="AO87" s="107"/>
      <c r="AP87" s="107"/>
      <c r="AQ87" s="107"/>
      <c r="AR87" s="107"/>
      <c r="AS87" s="107">
        <v>0</v>
      </c>
      <c r="AT87" s="107"/>
      <c r="AU87" s="107"/>
      <c r="AV87" s="107"/>
      <c r="AW87" s="107"/>
      <c r="AX87" s="107">
        <v>3.11</v>
      </c>
      <c r="AY87" s="107"/>
      <c r="AZ87" s="107"/>
      <c r="BA87" s="107"/>
      <c r="BB87" s="107"/>
      <c r="BC87" s="107">
        <f>AN87-Y87</f>
        <v>-9.0000000000000302E-2</v>
      </c>
      <c r="BD87" s="107"/>
      <c r="BE87" s="107"/>
      <c r="BF87" s="107"/>
      <c r="BG87" s="107"/>
      <c r="BH87" s="107">
        <f>AS87-AD87</f>
        <v>0</v>
      </c>
      <c r="BI87" s="107"/>
      <c r="BJ87" s="107"/>
      <c r="BK87" s="107"/>
      <c r="BL87" s="107"/>
      <c r="BM87" s="107">
        <v>-9.0000000000000302E-2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6.4" customHeight="1" x14ac:dyDescent="0.25">
      <c r="A88" s="91">
        <v>2</v>
      </c>
      <c r="B88" s="91"/>
      <c r="C88" s="129" t="s">
        <v>220</v>
      </c>
      <c r="D88" s="112"/>
      <c r="E88" s="112"/>
      <c r="F88" s="112"/>
      <c r="G88" s="112"/>
      <c r="H88" s="112"/>
      <c r="I88" s="113"/>
      <c r="J88" s="130" t="s">
        <v>213</v>
      </c>
      <c r="K88" s="130"/>
      <c r="L88" s="130"/>
      <c r="M88" s="130"/>
      <c r="N88" s="130"/>
      <c r="O88" s="129" t="s">
        <v>170</v>
      </c>
      <c r="P88" s="112"/>
      <c r="Q88" s="112"/>
      <c r="R88" s="112"/>
      <c r="S88" s="112"/>
      <c r="T88" s="112"/>
      <c r="U88" s="112"/>
      <c r="V88" s="112"/>
      <c r="W88" s="112"/>
      <c r="X88" s="113"/>
      <c r="Y88" s="107">
        <v>2.5</v>
      </c>
      <c r="Z88" s="107"/>
      <c r="AA88" s="107"/>
      <c r="AB88" s="107"/>
      <c r="AC88" s="107"/>
      <c r="AD88" s="107">
        <v>0</v>
      </c>
      <c r="AE88" s="107"/>
      <c r="AF88" s="107"/>
      <c r="AG88" s="107"/>
      <c r="AH88" s="107"/>
      <c r="AI88" s="107">
        <v>2.5</v>
      </c>
      <c r="AJ88" s="107"/>
      <c r="AK88" s="107"/>
      <c r="AL88" s="107"/>
      <c r="AM88" s="107"/>
      <c r="AN88" s="107">
        <v>2.4</v>
      </c>
      <c r="AO88" s="107"/>
      <c r="AP88" s="107"/>
      <c r="AQ88" s="107"/>
      <c r="AR88" s="107"/>
      <c r="AS88" s="107">
        <v>0</v>
      </c>
      <c r="AT88" s="107"/>
      <c r="AU88" s="107"/>
      <c r="AV88" s="107"/>
      <c r="AW88" s="107"/>
      <c r="AX88" s="107">
        <v>2.4</v>
      </c>
      <c r="AY88" s="107"/>
      <c r="AZ88" s="107"/>
      <c r="BA88" s="107"/>
      <c r="BB88" s="107"/>
      <c r="BC88" s="107">
        <f>AN88-Y88</f>
        <v>-0.10000000000000009</v>
      </c>
      <c r="BD88" s="107"/>
      <c r="BE88" s="107"/>
      <c r="BF88" s="107"/>
      <c r="BG88" s="107"/>
      <c r="BH88" s="107">
        <f>AS88-AD88</f>
        <v>0</v>
      </c>
      <c r="BI88" s="107"/>
      <c r="BJ88" s="107"/>
      <c r="BK88" s="107"/>
      <c r="BL88" s="107"/>
      <c r="BM88" s="107">
        <v>-0.10000000000000009</v>
      </c>
      <c r="BN88" s="107"/>
      <c r="BO88" s="107"/>
      <c r="BP88" s="107"/>
      <c r="BQ88" s="10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6.4" customHeight="1" x14ac:dyDescent="0.25">
      <c r="A89" s="91">
        <v>2</v>
      </c>
      <c r="B89" s="91"/>
      <c r="C89" s="129" t="s">
        <v>221</v>
      </c>
      <c r="D89" s="112"/>
      <c r="E89" s="112"/>
      <c r="F89" s="112"/>
      <c r="G89" s="112"/>
      <c r="H89" s="112"/>
      <c r="I89" s="113"/>
      <c r="J89" s="130" t="s">
        <v>213</v>
      </c>
      <c r="K89" s="130"/>
      <c r="L89" s="130"/>
      <c r="M89" s="130"/>
      <c r="N89" s="130"/>
      <c r="O89" s="129" t="s">
        <v>170</v>
      </c>
      <c r="P89" s="112"/>
      <c r="Q89" s="112"/>
      <c r="R89" s="112"/>
      <c r="S89" s="112"/>
      <c r="T89" s="112"/>
      <c r="U89" s="112"/>
      <c r="V89" s="112"/>
      <c r="W89" s="112"/>
      <c r="X89" s="113"/>
      <c r="Y89" s="107">
        <v>1.6</v>
      </c>
      <c r="Z89" s="107"/>
      <c r="AA89" s="107"/>
      <c r="AB89" s="107"/>
      <c r="AC89" s="107"/>
      <c r="AD89" s="107">
        <v>0</v>
      </c>
      <c r="AE89" s="107"/>
      <c r="AF89" s="107"/>
      <c r="AG89" s="107"/>
      <c r="AH89" s="107"/>
      <c r="AI89" s="107">
        <v>1.6</v>
      </c>
      <c r="AJ89" s="107"/>
      <c r="AK89" s="107"/>
      <c r="AL89" s="107"/>
      <c r="AM89" s="107"/>
      <c r="AN89" s="107">
        <v>1.5</v>
      </c>
      <c r="AO89" s="107"/>
      <c r="AP89" s="107"/>
      <c r="AQ89" s="107"/>
      <c r="AR89" s="107"/>
      <c r="AS89" s="107">
        <v>0</v>
      </c>
      <c r="AT89" s="107"/>
      <c r="AU89" s="107"/>
      <c r="AV89" s="107"/>
      <c r="AW89" s="107"/>
      <c r="AX89" s="107">
        <v>1.5</v>
      </c>
      <c r="AY89" s="107"/>
      <c r="AZ89" s="107"/>
      <c r="BA89" s="107"/>
      <c r="BB89" s="107"/>
      <c r="BC89" s="107">
        <f>AN89-Y89</f>
        <v>-0.10000000000000009</v>
      </c>
      <c r="BD89" s="107"/>
      <c r="BE89" s="107"/>
      <c r="BF89" s="107"/>
      <c r="BG89" s="107"/>
      <c r="BH89" s="107">
        <f>AS89-AD89</f>
        <v>0</v>
      </c>
      <c r="BI89" s="107"/>
      <c r="BJ89" s="107"/>
      <c r="BK89" s="107"/>
      <c r="BL89" s="107"/>
      <c r="BM89" s="107">
        <v>-0.10000000000000009</v>
      </c>
      <c r="BN89" s="107"/>
      <c r="BO89" s="107"/>
      <c r="BP89" s="107"/>
      <c r="BQ89" s="107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6.4" customHeight="1" x14ac:dyDescent="0.25">
      <c r="A90" s="91">
        <v>2</v>
      </c>
      <c r="B90" s="91"/>
      <c r="C90" s="129" t="s">
        <v>222</v>
      </c>
      <c r="D90" s="112"/>
      <c r="E90" s="112"/>
      <c r="F90" s="112"/>
      <c r="G90" s="112"/>
      <c r="H90" s="112"/>
      <c r="I90" s="113"/>
      <c r="J90" s="130" t="s">
        <v>213</v>
      </c>
      <c r="K90" s="130"/>
      <c r="L90" s="130"/>
      <c r="M90" s="130"/>
      <c r="N90" s="130"/>
      <c r="O90" s="129" t="s">
        <v>170</v>
      </c>
      <c r="P90" s="112"/>
      <c r="Q90" s="112"/>
      <c r="R90" s="112"/>
      <c r="S90" s="112"/>
      <c r="T90" s="112"/>
      <c r="U90" s="112"/>
      <c r="V90" s="112"/>
      <c r="W90" s="112"/>
      <c r="X90" s="113"/>
      <c r="Y90" s="107">
        <v>1.6</v>
      </c>
      <c r="Z90" s="107"/>
      <c r="AA90" s="107"/>
      <c r="AB90" s="107"/>
      <c r="AC90" s="107"/>
      <c r="AD90" s="107">
        <v>0</v>
      </c>
      <c r="AE90" s="107"/>
      <c r="AF90" s="107"/>
      <c r="AG90" s="107"/>
      <c r="AH90" s="107"/>
      <c r="AI90" s="107">
        <v>1.6</v>
      </c>
      <c r="AJ90" s="107"/>
      <c r="AK90" s="107"/>
      <c r="AL90" s="107"/>
      <c r="AM90" s="107"/>
      <c r="AN90" s="107">
        <v>1.34</v>
      </c>
      <c r="AO90" s="107"/>
      <c r="AP90" s="107"/>
      <c r="AQ90" s="107"/>
      <c r="AR90" s="107"/>
      <c r="AS90" s="107">
        <v>0</v>
      </c>
      <c r="AT90" s="107"/>
      <c r="AU90" s="107"/>
      <c r="AV90" s="107"/>
      <c r="AW90" s="107"/>
      <c r="AX90" s="107">
        <v>1.34</v>
      </c>
      <c r="AY90" s="107"/>
      <c r="AZ90" s="107"/>
      <c r="BA90" s="107"/>
      <c r="BB90" s="107"/>
      <c r="BC90" s="107">
        <f>AN90-Y90</f>
        <v>-0.26</v>
      </c>
      <c r="BD90" s="107"/>
      <c r="BE90" s="107"/>
      <c r="BF90" s="107"/>
      <c r="BG90" s="107"/>
      <c r="BH90" s="107">
        <f>AS90-AD90</f>
        <v>0</v>
      </c>
      <c r="BI90" s="107"/>
      <c r="BJ90" s="107"/>
      <c r="BK90" s="107"/>
      <c r="BL90" s="107"/>
      <c r="BM90" s="107">
        <v>-0.26</v>
      </c>
      <c r="BN90" s="107"/>
      <c r="BO90" s="107"/>
      <c r="BP90" s="107"/>
      <c r="BQ90" s="10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s="118" customFormat="1" ht="15.6" x14ac:dyDescent="0.25">
      <c r="A91" s="114">
        <v>0</v>
      </c>
      <c r="B91" s="114"/>
      <c r="C91" s="128" t="s">
        <v>116</v>
      </c>
      <c r="D91" s="116"/>
      <c r="E91" s="116"/>
      <c r="F91" s="116"/>
      <c r="G91" s="116"/>
      <c r="H91" s="116"/>
      <c r="I91" s="117"/>
      <c r="J91" s="125" t="s">
        <v>89</v>
      </c>
      <c r="K91" s="125"/>
      <c r="L91" s="125"/>
      <c r="M91" s="125"/>
      <c r="N91" s="125"/>
      <c r="O91" s="128" t="s">
        <v>89</v>
      </c>
      <c r="P91" s="116"/>
      <c r="Q91" s="116"/>
      <c r="R91" s="116"/>
      <c r="S91" s="116"/>
      <c r="T91" s="116"/>
      <c r="U91" s="116"/>
      <c r="V91" s="116"/>
      <c r="W91" s="116"/>
      <c r="X91" s="117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26"/>
      <c r="BS91" s="126"/>
      <c r="BT91" s="126"/>
      <c r="BU91" s="126"/>
      <c r="BV91" s="126"/>
      <c r="BW91" s="126"/>
      <c r="BX91" s="126"/>
      <c r="BY91" s="126"/>
      <c r="BZ91" s="127"/>
    </row>
    <row r="92" spans="1:78" ht="52.8" customHeight="1" x14ac:dyDescent="0.25">
      <c r="A92" s="91">
        <v>3</v>
      </c>
      <c r="B92" s="91"/>
      <c r="C92" s="129" t="s">
        <v>223</v>
      </c>
      <c r="D92" s="112"/>
      <c r="E92" s="112"/>
      <c r="F92" s="112"/>
      <c r="G92" s="112"/>
      <c r="H92" s="112"/>
      <c r="I92" s="113"/>
      <c r="J92" s="130" t="s">
        <v>91</v>
      </c>
      <c r="K92" s="130"/>
      <c r="L92" s="130"/>
      <c r="M92" s="130"/>
      <c r="N92" s="130"/>
      <c r="O92" s="129" t="s">
        <v>118</v>
      </c>
      <c r="P92" s="112"/>
      <c r="Q92" s="112"/>
      <c r="R92" s="112"/>
      <c r="S92" s="112"/>
      <c r="T92" s="112"/>
      <c r="U92" s="112"/>
      <c r="V92" s="112"/>
      <c r="W92" s="112"/>
      <c r="X92" s="113"/>
      <c r="Y92" s="107">
        <v>7362.32</v>
      </c>
      <c r="Z92" s="107"/>
      <c r="AA92" s="107"/>
      <c r="AB92" s="107"/>
      <c r="AC92" s="107"/>
      <c r="AD92" s="107">
        <v>0</v>
      </c>
      <c r="AE92" s="107"/>
      <c r="AF92" s="107"/>
      <c r="AG92" s="107"/>
      <c r="AH92" s="107"/>
      <c r="AI92" s="107">
        <v>7362.32</v>
      </c>
      <c r="AJ92" s="107"/>
      <c r="AK92" s="107"/>
      <c r="AL92" s="107"/>
      <c r="AM92" s="107"/>
      <c r="AN92" s="107">
        <v>7058.69</v>
      </c>
      <c r="AO92" s="107"/>
      <c r="AP92" s="107"/>
      <c r="AQ92" s="107"/>
      <c r="AR92" s="107"/>
      <c r="AS92" s="107">
        <v>0</v>
      </c>
      <c r="AT92" s="107"/>
      <c r="AU92" s="107"/>
      <c r="AV92" s="107"/>
      <c r="AW92" s="107"/>
      <c r="AX92" s="107">
        <v>7058.69</v>
      </c>
      <c r="AY92" s="107"/>
      <c r="AZ92" s="107"/>
      <c r="BA92" s="107"/>
      <c r="BB92" s="107"/>
      <c r="BC92" s="107">
        <f>AN92-Y92</f>
        <v>-303.63000000000011</v>
      </c>
      <c r="BD92" s="107"/>
      <c r="BE92" s="107"/>
      <c r="BF92" s="107"/>
      <c r="BG92" s="107"/>
      <c r="BH92" s="107">
        <f>AS92-AD92</f>
        <v>0</v>
      </c>
      <c r="BI92" s="107"/>
      <c r="BJ92" s="107"/>
      <c r="BK92" s="107"/>
      <c r="BL92" s="107"/>
      <c r="BM92" s="107">
        <v>-303.63000000000011</v>
      </c>
      <c r="BN92" s="107"/>
      <c r="BO92" s="107"/>
      <c r="BP92" s="107"/>
      <c r="BQ92" s="107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9.6" customHeight="1" x14ac:dyDescent="0.25">
      <c r="A93" s="91">
        <v>3</v>
      </c>
      <c r="B93" s="91"/>
      <c r="C93" s="129" t="s">
        <v>224</v>
      </c>
      <c r="D93" s="112"/>
      <c r="E93" s="112"/>
      <c r="F93" s="112"/>
      <c r="G93" s="112"/>
      <c r="H93" s="112"/>
      <c r="I93" s="113"/>
      <c r="J93" s="130" t="s">
        <v>101</v>
      </c>
      <c r="K93" s="130"/>
      <c r="L93" s="130"/>
      <c r="M93" s="130"/>
      <c r="N93" s="130"/>
      <c r="O93" s="129" t="s">
        <v>118</v>
      </c>
      <c r="P93" s="112"/>
      <c r="Q93" s="112"/>
      <c r="R93" s="112"/>
      <c r="S93" s="112"/>
      <c r="T93" s="112"/>
      <c r="U93" s="112"/>
      <c r="V93" s="112"/>
      <c r="W93" s="112"/>
      <c r="X93" s="113"/>
      <c r="Y93" s="107">
        <v>291.67</v>
      </c>
      <c r="Z93" s="107"/>
      <c r="AA93" s="107"/>
      <c r="AB93" s="107"/>
      <c r="AC93" s="107"/>
      <c r="AD93" s="107">
        <v>0</v>
      </c>
      <c r="AE93" s="107"/>
      <c r="AF93" s="107"/>
      <c r="AG93" s="107"/>
      <c r="AH93" s="107"/>
      <c r="AI93" s="107">
        <v>291.67</v>
      </c>
      <c r="AJ93" s="107"/>
      <c r="AK93" s="107"/>
      <c r="AL93" s="107"/>
      <c r="AM93" s="107"/>
      <c r="AN93" s="107">
        <v>231.89</v>
      </c>
      <c r="AO93" s="107"/>
      <c r="AP93" s="107"/>
      <c r="AQ93" s="107"/>
      <c r="AR93" s="107"/>
      <c r="AS93" s="107">
        <v>0</v>
      </c>
      <c r="AT93" s="107"/>
      <c r="AU93" s="107"/>
      <c r="AV93" s="107"/>
      <c r="AW93" s="107"/>
      <c r="AX93" s="107">
        <v>231.89</v>
      </c>
      <c r="AY93" s="107"/>
      <c r="AZ93" s="107"/>
      <c r="BA93" s="107"/>
      <c r="BB93" s="107"/>
      <c r="BC93" s="107">
        <f>AN93-Y93</f>
        <v>-59.78000000000003</v>
      </c>
      <c r="BD93" s="107"/>
      <c r="BE93" s="107"/>
      <c r="BF93" s="107"/>
      <c r="BG93" s="107"/>
      <c r="BH93" s="107">
        <f>AS93-AD93</f>
        <v>0</v>
      </c>
      <c r="BI93" s="107"/>
      <c r="BJ93" s="107"/>
      <c r="BK93" s="107"/>
      <c r="BL93" s="107"/>
      <c r="BM93" s="107">
        <v>-59.78000000000003</v>
      </c>
      <c r="BN93" s="107"/>
      <c r="BO93" s="107"/>
      <c r="BP93" s="107"/>
      <c r="BQ93" s="107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39.6" customHeight="1" x14ac:dyDescent="0.25">
      <c r="A94" s="91">
        <v>3</v>
      </c>
      <c r="B94" s="91"/>
      <c r="C94" s="129" t="s">
        <v>225</v>
      </c>
      <c r="D94" s="112"/>
      <c r="E94" s="112"/>
      <c r="F94" s="112"/>
      <c r="G94" s="112"/>
      <c r="H94" s="112"/>
      <c r="I94" s="113"/>
      <c r="J94" s="130" t="s">
        <v>101</v>
      </c>
      <c r="K94" s="130"/>
      <c r="L94" s="130"/>
      <c r="M94" s="130"/>
      <c r="N94" s="130"/>
      <c r="O94" s="129" t="s">
        <v>118</v>
      </c>
      <c r="P94" s="112"/>
      <c r="Q94" s="112"/>
      <c r="R94" s="112"/>
      <c r="S94" s="112"/>
      <c r="T94" s="112"/>
      <c r="U94" s="112"/>
      <c r="V94" s="112"/>
      <c r="W94" s="112"/>
      <c r="X94" s="113"/>
      <c r="Y94" s="107">
        <v>250</v>
      </c>
      <c r="Z94" s="107"/>
      <c r="AA94" s="107"/>
      <c r="AB94" s="107"/>
      <c r="AC94" s="107"/>
      <c r="AD94" s="107">
        <v>0</v>
      </c>
      <c r="AE94" s="107"/>
      <c r="AF94" s="107"/>
      <c r="AG94" s="107"/>
      <c r="AH94" s="107"/>
      <c r="AI94" s="107">
        <v>250</v>
      </c>
      <c r="AJ94" s="107"/>
      <c r="AK94" s="107"/>
      <c r="AL94" s="107"/>
      <c r="AM94" s="107"/>
      <c r="AN94" s="107">
        <v>0</v>
      </c>
      <c r="AO94" s="107"/>
      <c r="AP94" s="107"/>
      <c r="AQ94" s="107"/>
      <c r="AR94" s="107"/>
      <c r="AS94" s="107">
        <v>0</v>
      </c>
      <c r="AT94" s="107"/>
      <c r="AU94" s="107"/>
      <c r="AV94" s="107"/>
      <c r="AW94" s="107"/>
      <c r="AX94" s="107">
        <v>0</v>
      </c>
      <c r="AY94" s="107"/>
      <c r="AZ94" s="107"/>
      <c r="BA94" s="107"/>
      <c r="BB94" s="107"/>
      <c r="BC94" s="107">
        <f>AN94-Y94</f>
        <v>-250</v>
      </c>
      <c r="BD94" s="107"/>
      <c r="BE94" s="107"/>
      <c r="BF94" s="107"/>
      <c r="BG94" s="107"/>
      <c r="BH94" s="107">
        <f>AS94-AD94</f>
        <v>0</v>
      </c>
      <c r="BI94" s="107"/>
      <c r="BJ94" s="107"/>
      <c r="BK94" s="107"/>
      <c r="BL94" s="107"/>
      <c r="BM94" s="107">
        <v>-250</v>
      </c>
      <c r="BN94" s="107"/>
      <c r="BO94" s="107"/>
      <c r="BP94" s="107"/>
      <c r="BQ94" s="107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s="118" customFormat="1" ht="15.6" x14ac:dyDescent="0.25">
      <c r="A95" s="114">
        <v>0</v>
      </c>
      <c r="B95" s="114"/>
      <c r="C95" s="128" t="s">
        <v>122</v>
      </c>
      <c r="D95" s="116"/>
      <c r="E95" s="116"/>
      <c r="F95" s="116"/>
      <c r="G95" s="116"/>
      <c r="H95" s="116"/>
      <c r="I95" s="117"/>
      <c r="J95" s="125" t="s">
        <v>89</v>
      </c>
      <c r="K95" s="125"/>
      <c r="L95" s="125"/>
      <c r="M95" s="125"/>
      <c r="N95" s="125"/>
      <c r="O95" s="128" t="s">
        <v>89</v>
      </c>
      <c r="P95" s="116"/>
      <c r="Q95" s="116"/>
      <c r="R95" s="116"/>
      <c r="S95" s="116"/>
      <c r="T95" s="116"/>
      <c r="U95" s="116"/>
      <c r="V95" s="116"/>
      <c r="W95" s="116"/>
      <c r="X95" s="117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26"/>
      <c r="BS95" s="126"/>
      <c r="BT95" s="126"/>
      <c r="BU95" s="126"/>
      <c r="BV95" s="126"/>
      <c r="BW95" s="126"/>
      <c r="BX95" s="126"/>
      <c r="BY95" s="126"/>
      <c r="BZ95" s="127"/>
    </row>
    <row r="96" spans="1:78" ht="92.4" customHeight="1" x14ac:dyDescent="0.25">
      <c r="A96" s="91">
        <v>4</v>
      </c>
      <c r="B96" s="91"/>
      <c r="C96" s="129" t="s">
        <v>226</v>
      </c>
      <c r="D96" s="112"/>
      <c r="E96" s="112"/>
      <c r="F96" s="112"/>
      <c r="G96" s="112"/>
      <c r="H96" s="112"/>
      <c r="I96" s="113"/>
      <c r="J96" s="130" t="s">
        <v>124</v>
      </c>
      <c r="K96" s="130"/>
      <c r="L96" s="130"/>
      <c r="M96" s="130"/>
      <c r="N96" s="130"/>
      <c r="O96" s="129" t="s">
        <v>125</v>
      </c>
      <c r="P96" s="112"/>
      <c r="Q96" s="112"/>
      <c r="R96" s="112"/>
      <c r="S96" s="112"/>
      <c r="T96" s="112"/>
      <c r="U96" s="112"/>
      <c r="V96" s="112"/>
      <c r="W96" s="112"/>
      <c r="X96" s="113"/>
      <c r="Y96" s="107">
        <v>100</v>
      </c>
      <c r="Z96" s="107"/>
      <c r="AA96" s="107"/>
      <c r="AB96" s="107"/>
      <c r="AC96" s="107"/>
      <c r="AD96" s="107">
        <v>0</v>
      </c>
      <c r="AE96" s="107"/>
      <c r="AF96" s="107"/>
      <c r="AG96" s="107"/>
      <c r="AH96" s="107"/>
      <c r="AI96" s="107">
        <v>100</v>
      </c>
      <c r="AJ96" s="107"/>
      <c r="AK96" s="107"/>
      <c r="AL96" s="107"/>
      <c r="AM96" s="107"/>
      <c r="AN96" s="107">
        <v>22</v>
      </c>
      <c r="AO96" s="107"/>
      <c r="AP96" s="107"/>
      <c r="AQ96" s="107"/>
      <c r="AR96" s="107"/>
      <c r="AS96" s="107">
        <v>0</v>
      </c>
      <c r="AT96" s="107"/>
      <c r="AU96" s="107"/>
      <c r="AV96" s="107"/>
      <c r="AW96" s="107"/>
      <c r="AX96" s="107">
        <v>22</v>
      </c>
      <c r="AY96" s="107"/>
      <c r="AZ96" s="107"/>
      <c r="BA96" s="107"/>
      <c r="BB96" s="107"/>
      <c r="BC96" s="107">
        <f>AN96-Y96</f>
        <v>-78</v>
      </c>
      <c r="BD96" s="107"/>
      <c r="BE96" s="107"/>
      <c r="BF96" s="107"/>
      <c r="BG96" s="107"/>
      <c r="BH96" s="107">
        <f>AS96-AD96</f>
        <v>0</v>
      </c>
      <c r="BI96" s="107"/>
      <c r="BJ96" s="107"/>
      <c r="BK96" s="107"/>
      <c r="BL96" s="107"/>
      <c r="BM96" s="107">
        <v>-78</v>
      </c>
      <c r="BN96" s="107"/>
      <c r="BO96" s="107"/>
      <c r="BP96" s="107"/>
      <c r="BQ96" s="107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79.2" customHeight="1" x14ac:dyDescent="0.25">
      <c r="A97" s="91">
        <v>4</v>
      </c>
      <c r="B97" s="91"/>
      <c r="C97" s="129" t="s">
        <v>227</v>
      </c>
      <c r="D97" s="112"/>
      <c r="E97" s="112"/>
      <c r="F97" s="112"/>
      <c r="G97" s="112"/>
      <c r="H97" s="112"/>
      <c r="I97" s="113"/>
      <c r="J97" s="130" t="s">
        <v>124</v>
      </c>
      <c r="K97" s="130"/>
      <c r="L97" s="130"/>
      <c r="M97" s="130"/>
      <c r="N97" s="130"/>
      <c r="O97" s="129" t="s">
        <v>125</v>
      </c>
      <c r="P97" s="112"/>
      <c r="Q97" s="112"/>
      <c r="R97" s="112"/>
      <c r="S97" s="112"/>
      <c r="T97" s="112"/>
      <c r="U97" s="112"/>
      <c r="V97" s="112"/>
      <c r="W97" s="112"/>
      <c r="X97" s="113"/>
      <c r="Y97" s="107">
        <v>100</v>
      </c>
      <c r="Z97" s="107"/>
      <c r="AA97" s="107"/>
      <c r="AB97" s="107"/>
      <c r="AC97" s="107"/>
      <c r="AD97" s="107">
        <v>0</v>
      </c>
      <c r="AE97" s="107"/>
      <c r="AF97" s="107"/>
      <c r="AG97" s="107"/>
      <c r="AH97" s="107"/>
      <c r="AI97" s="107">
        <v>100</v>
      </c>
      <c r="AJ97" s="107"/>
      <c r="AK97" s="107"/>
      <c r="AL97" s="107"/>
      <c r="AM97" s="107"/>
      <c r="AN97" s="107">
        <v>80</v>
      </c>
      <c r="AO97" s="107"/>
      <c r="AP97" s="107"/>
      <c r="AQ97" s="107"/>
      <c r="AR97" s="107"/>
      <c r="AS97" s="107">
        <v>0</v>
      </c>
      <c r="AT97" s="107"/>
      <c r="AU97" s="107"/>
      <c r="AV97" s="107"/>
      <c r="AW97" s="107"/>
      <c r="AX97" s="107">
        <v>80</v>
      </c>
      <c r="AY97" s="107"/>
      <c r="AZ97" s="107"/>
      <c r="BA97" s="107"/>
      <c r="BB97" s="107"/>
      <c r="BC97" s="107">
        <f>AN97-Y97</f>
        <v>-20</v>
      </c>
      <c r="BD97" s="107"/>
      <c r="BE97" s="107"/>
      <c r="BF97" s="107"/>
      <c r="BG97" s="107"/>
      <c r="BH97" s="107">
        <f>AS97-AD97</f>
        <v>0</v>
      </c>
      <c r="BI97" s="107"/>
      <c r="BJ97" s="107"/>
      <c r="BK97" s="107"/>
      <c r="BL97" s="107"/>
      <c r="BM97" s="107">
        <v>-20</v>
      </c>
      <c r="BN97" s="107"/>
      <c r="BO97" s="107"/>
      <c r="BP97" s="107"/>
      <c r="BQ97" s="107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15.6" x14ac:dyDescent="0.25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15.75" customHeight="1" x14ac:dyDescent="0.25">
      <c r="A99" s="41" t="s">
        <v>64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</row>
    <row r="100" spans="1:79" ht="9" customHeight="1" x14ac:dyDescent="0.25">
      <c r="A100" s="31"/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45" customHeight="1" x14ac:dyDescent="0.25">
      <c r="A101" s="51" t="s">
        <v>3</v>
      </c>
      <c r="B101" s="53"/>
      <c r="C101" s="51" t="s">
        <v>6</v>
      </c>
      <c r="D101" s="52"/>
      <c r="E101" s="52"/>
      <c r="F101" s="52"/>
      <c r="G101" s="52"/>
      <c r="H101" s="52"/>
      <c r="I101" s="53"/>
      <c r="J101" s="51" t="s">
        <v>5</v>
      </c>
      <c r="K101" s="52"/>
      <c r="L101" s="52"/>
      <c r="M101" s="52"/>
      <c r="N101" s="53"/>
      <c r="O101" s="42" t="s">
        <v>65</v>
      </c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4"/>
      <c r="BR101" s="10"/>
      <c r="BS101" s="10"/>
      <c r="BT101" s="10"/>
      <c r="BU101" s="10"/>
      <c r="BV101" s="10"/>
      <c r="BW101" s="10"/>
      <c r="BX101" s="10"/>
      <c r="BY101" s="10"/>
      <c r="BZ101" s="9"/>
    </row>
    <row r="102" spans="1:79" s="38" customFormat="1" ht="15.9" customHeight="1" x14ac:dyDescent="0.25">
      <c r="A102" s="90">
        <v>1</v>
      </c>
      <c r="B102" s="90"/>
      <c r="C102" s="90">
        <v>2</v>
      </c>
      <c r="D102" s="90"/>
      <c r="E102" s="90"/>
      <c r="F102" s="90"/>
      <c r="G102" s="90"/>
      <c r="H102" s="90"/>
      <c r="I102" s="90"/>
      <c r="J102" s="90">
        <v>3</v>
      </c>
      <c r="K102" s="90"/>
      <c r="L102" s="90"/>
      <c r="M102" s="90"/>
      <c r="N102" s="90"/>
      <c r="O102" s="45">
        <v>4</v>
      </c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7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9" s="38" customFormat="1" ht="12.75" hidden="1" customHeight="1" x14ac:dyDescent="0.25">
      <c r="A103" s="50" t="s">
        <v>36</v>
      </c>
      <c r="B103" s="50"/>
      <c r="C103" s="87" t="s">
        <v>14</v>
      </c>
      <c r="D103" s="88"/>
      <c r="E103" s="88"/>
      <c r="F103" s="88"/>
      <c r="G103" s="88"/>
      <c r="H103" s="88"/>
      <c r="I103" s="89"/>
      <c r="J103" s="50" t="s">
        <v>15</v>
      </c>
      <c r="K103" s="50"/>
      <c r="L103" s="50"/>
      <c r="M103" s="50"/>
      <c r="N103" s="50"/>
      <c r="O103" s="82" t="s">
        <v>73</v>
      </c>
      <c r="P103" s="83"/>
      <c r="Q103" s="83"/>
      <c r="R103" s="83"/>
      <c r="S103" s="83"/>
      <c r="T103" s="83"/>
      <c r="U103" s="83"/>
      <c r="V103" s="83"/>
      <c r="W103" s="83"/>
      <c r="X103" s="83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5"/>
      <c r="BR103" s="39"/>
      <c r="BS103" s="39"/>
      <c r="BT103" s="37"/>
      <c r="BU103" s="37"/>
      <c r="BV103" s="37"/>
      <c r="BW103" s="37"/>
      <c r="BX103" s="37"/>
      <c r="BY103" s="37"/>
      <c r="BZ103" s="37"/>
      <c r="CA103" s="38" t="s">
        <v>72</v>
      </c>
    </row>
    <row r="104" spans="1:79" s="137" customFormat="1" ht="15.6" x14ac:dyDescent="0.25">
      <c r="A104" s="77">
        <v>0</v>
      </c>
      <c r="B104" s="77"/>
      <c r="C104" s="77" t="s">
        <v>88</v>
      </c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131"/>
      <c r="P104" s="132"/>
      <c r="Q104" s="132"/>
      <c r="R104" s="132"/>
      <c r="S104" s="132"/>
      <c r="T104" s="132"/>
      <c r="U104" s="132"/>
      <c r="V104" s="132"/>
      <c r="W104" s="132"/>
      <c r="X104" s="132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4"/>
      <c r="BR104" s="135"/>
      <c r="BS104" s="135"/>
      <c r="BT104" s="135"/>
      <c r="BU104" s="135"/>
      <c r="BV104" s="135"/>
      <c r="BW104" s="135"/>
      <c r="BX104" s="135"/>
      <c r="BY104" s="135"/>
      <c r="BZ104" s="136"/>
      <c r="CA104" s="137" t="s">
        <v>67</v>
      </c>
    </row>
    <row r="105" spans="1:79" s="137" customFormat="1" ht="15.6" x14ac:dyDescent="0.25">
      <c r="A105" s="77">
        <v>0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131"/>
      <c r="P105" s="132"/>
      <c r="Q105" s="132"/>
      <c r="R105" s="132"/>
      <c r="S105" s="132"/>
      <c r="T105" s="132"/>
      <c r="U105" s="132"/>
      <c r="V105" s="132"/>
      <c r="W105" s="132"/>
      <c r="X105" s="132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4"/>
      <c r="BR105" s="135"/>
      <c r="BS105" s="135"/>
      <c r="BT105" s="135"/>
      <c r="BU105" s="135"/>
      <c r="BV105" s="135"/>
      <c r="BW105" s="135"/>
      <c r="BX105" s="135"/>
      <c r="BY105" s="135"/>
      <c r="BZ105" s="136"/>
    </row>
    <row r="106" spans="1:79" s="38" customFormat="1" ht="39.6" customHeight="1" x14ac:dyDescent="0.25">
      <c r="A106" s="50">
        <v>1</v>
      </c>
      <c r="B106" s="50"/>
      <c r="C106" s="82" t="s">
        <v>204</v>
      </c>
      <c r="D106" s="112"/>
      <c r="E106" s="112"/>
      <c r="F106" s="112"/>
      <c r="G106" s="112"/>
      <c r="H106" s="112"/>
      <c r="I106" s="113"/>
      <c r="J106" s="50" t="s">
        <v>91</v>
      </c>
      <c r="K106" s="50"/>
      <c r="L106" s="50"/>
      <c r="M106" s="50"/>
      <c r="N106" s="50"/>
      <c r="O106" s="48" t="s">
        <v>228</v>
      </c>
      <c r="P106" s="49"/>
      <c r="Q106" s="49"/>
      <c r="R106" s="49"/>
      <c r="S106" s="49"/>
      <c r="T106" s="49"/>
      <c r="U106" s="49"/>
      <c r="V106" s="49"/>
      <c r="W106" s="49"/>
      <c r="X106" s="49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9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9" s="38" customFormat="1" ht="26.4" customHeight="1" x14ac:dyDescent="0.25">
      <c r="A107" s="50">
        <v>1</v>
      </c>
      <c r="B107" s="50"/>
      <c r="C107" s="82" t="s">
        <v>205</v>
      </c>
      <c r="D107" s="112"/>
      <c r="E107" s="112"/>
      <c r="F107" s="112"/>
      <c r="G107" s="112"/>
      <c r="H107" s="112"/>
      <c r="I107" s="113"/>
      <c r="J107" s="50" t="s">
        <v>91</v>
      </c>
      <c r="K107" s="50"/>
      <c r="L107" s="50"/>
      <c r="M107" s="50"/>
      <c r="N107" s="50"/>
      <c r="O107" s="48" t="s">
        <v>229</v>
      </c>
      <c r="P107" s="49"/>
      <c r="Q107" s="49"/>
      <c r="R107" s="49"/>
      <c r="S107" s="49"/>
      <c r="T107" s="49"/>
      <c r="U107" s="49"/>
      <c r="V107" s="49"/>
      <c r="W107" s="49"/>
      <c r="X107" s="49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9"/>
      <c r="BR107" s="36"/>
      <c r="BS107" s="36"/>
      <c r="BT107" s="36"/>
      <c r="BU107" s="36"/>
      <c r="BV107" s="36"/>
      <c r="BW107" s="36"/>
      <c r="BX107" s="36"/>
      <c r="BY107" s="36"/>
      <c r="BZ107" s="37"/>
    </row>
    <row r="108" spans="1:79" s="38" customFormat="1" ht="26.4" customHeight="1" x14ac:dyDescent="0.25">
      <c r="A108" s="50">
        <v>1</v>
      </c>
      <c r="B108" s="50"/>
      <c r="C108" s="82" t="s">
        <v>206</v>
      </c>
      <c r="D108" s="112"/>
      <c r="E108" s="112"/>
      <c r="F108" s="112"/>
      <c r="G108" s="112"/>
      <c r="H108" s="112"/>
      <c r="I108" s="113"/>
      <c r="J108" s="50" t="s">
        <v>91</v>
      </c>
      <c r="K108" s="50"/>
      <c r="L108" s="50"/>
      <c r="M108" s="50"/>
      <c r="N108" s="50"/>
      <c r="O108" s="48" t="s">
        <v>230</v>
      </c>
      <c r="P108" s="49"/>
      <c r="Q108" s="49"/>
      <c r="R108" s="49"/>
      <c r="S108" s="49"/>
      <c r="T108" s="49"/>
      <c r="U108" s="49"/>
      <c r="V108" s="49"/>
      <c r="W108" s="49"/>
      <c r="X108" s="49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8"/>
      <c r="BN108" s="138"/>
      <c r="BO108" s="138"/>
      <c r="BP108" s="138"/>
      <c r="BQ108" s="139"/>
      <c r="BR108" s="36"/>
      <c r="BS108" s="36"/>
      <c r="BT108" s="36"/>
      <c r="BU108" s="36"/>
      <c r="BV108" s="36"/>
      <c r="BW108" s="36"/>
      <c r="BX108" s="36"/>
      <c r="BY108" s="36"/>
      <c r="BZ108" s="37"/>
    </row>
    <row r="109" spans="1:79" s="38" customFormat="1" ht="39.6" customHeight="1" x14ac:dyDescent="0.25">
      <c r="A109" s="50">
        <v>1</v>
      </c>
      <c r="B109" s="50"/>
      <c r="C109" s="82" t="s">
        <v>208</v>
      </c>
      <c r="D109" s="112"/>
      <c r="E109" s="112"/>
      <c r="F109" s="112"/>
      <c r="G109" s="112"/>
      <c r="H109" s="112"/>
      <c r="I109" s="113"/>
      <c r="J109" s="50" t="s">
        <v>209</v>
      </c>
      <c r="K109" s="50"/>
      <c r="L109" s="50"/>
      <c r="M109" s="50"/>
      <c r="N109" s="50"/>
      <c r="O109" s="48" t="s">
        <v>231</v>
      </c>
      <c r="P109" s="49"/>
      <c r="Q109" s="49"/>
      <c r="R109" s="49"/>
      <c r="S109" s="49"/>
      <c r="T109" s="49"/>
      <c r="U109" s="49"/>
      <c r="V109" s="49"/>
      <c r="W109" s="49"/>
      <c r="X109" s="49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38"/>
      <c r="BC109" s="138"/>
      <c r="BD109" s="138"/>
      <c r="BE109" s="138"/>
      <c r="BF109" s="138"/>
      <c r="BG109" s="138"/>
      <c r="BH109" s="138"/>
      <c r="BI109" s="138"/>
      <c r="BJ109" s="138"/>
      <c r="BK109" s="138"/>
      <c r="BL109" s="138"/>
      <c r="BM109" s="138"/>
      <c r="BN109" s="138"/>
      <c r="BO109" s="138"/>
      <c r="BP109" s="138"/>
      <c r="BQ109" s="139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38" customFormat="1" ht="26.4" customHeight="1" x14ac:dyDescent="0.25">
      <c r="A110" s="50">
        <v>1</v>
      </c>
      <c r="B110" s="50"/>
      <c r="C110" s="82" t="s">
        <v>211</v>
      </c>
      <c r="D110" s="112"/>
      <c r="E110" s="112"/>
      <c r="F110" s="112"/>
      <c r="G110" s="112"/>
      <c r="H110" s="112"/>
      <c r="I110" s="113"/>
      <c r="J110" s="50" t="s">
        <v>91</v>
      </c>
      <c r="K110" s="50"/>
      <c r="L110" s="50"/>
      <c r="M110" s="50"/>
      <c r="N110" s="50"/>
      <c r="O110" s="48" t="s">
        <v>232</v>
      </c>
      <c r="P110" s="49"/>
      <c r="Q110" s="49"/>
      <c r="R110" s="49"/>
      <c r="S110" s="49"/>
      <c r="T110" s="49"/>
      <c r="U110" s="49"/>
      <c r="V110" s="49"/>
      <c r="W110" s="49"/>
      <c r="X110" s="49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38"/>
      <c r="BC110" s="138"/>
      <c r="BD110" s="138"/>
      <c r="BE110" s="138"/>
      <c r="BF110" s="138"/>
      <c r="BG110" s="138"/>
      <c r="BH110" s="138"/>
      <c r="BI110" s="138"/>
      <c r="BJ110" s="138"/>
      <c r="BK110" s="138"/>
      <c r="BL110" s="138"/>
      <c r="BM110" s="138"/>
      <c r="BN110" s="138"/>
      <c r="BO110" s="138"/>
      <c r="BP110" s="138"/>
      <c r="BQ110" s="139"/>
      <c r="BR110" s="36"/>
      <c r="BS110" s="36"/>
      <c r="BT110" s="36"/>
      <c r="BU110" s="36"/>
      <c r="BV110" s="36"/>
      <c r="BW110" s="36"/>
      <c r="BX110" s="36"/>
      <c r="BY110" s="36"/>
      <c r="BZ110" s="37"/>
    </row>
    <row r="111" spans="1:79" s="137" customFormat="1" ht="15.6" x14ac:dyDescent="0.25">
      <c r="A111" s="77">
        <v>0</v>
      </c>
      <c r="B111" s="77"/>
      <c r="C111" s="115" t="s">
        <v>103</v>
      </c>
      <c r="D111" s="116"/>
      <c r="E111" s="116"/>
      <c r="F111" s="116"/>
      <c r="G111" s="116"/>
      <c r="H111" s="116"/>
      <c r="I111" s="117"/>
      <c r="J111" s="77"/>
      <c r="K111" s="77"/>
      <c r="L111" s="77"/>
      <c r="M111" s="77"/>
      <c r="N111" s="77"/>
      <c r="O111" s="131"/>
      <c r="P111" s="132"/>
      <c r="Q111" s="132"/>
      <c r="R111" s="132"/>
      <c r="S111" s="132"/>
      <c r="T111" s="132"/>
      <c r="U111" s="132"/>
      <c r="V111" s="132"/>
      <c r="W111" s="132"/>
      <c r="X111" s="132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4"/>
      <c r="BR111" s="135"/>
      <c r="BS111" s="135"/>
      <c r="BT111" s="135"/>
      <c r="BU111" s="135"/>
      <c r="BV111" s="135"/>
      <c r="BW111" s="135"/>
      <c r="BX111" s="135"/>
      <c r="BY111" s="135"/>
      <c r="BZ111" s="136"/>
    </row>
    <row r="112" spans="1:79" s="137" customFormat="1" ht="15.6" x14ac:dyDescent="0.25">
      <c r="A112" s="77">
        <v>0</v>
      </c>
      <c r="B112" s="77"/>
      <c r="C112" s="115"/>
      <c r="D112" s="116"/>
      <c r="E112" s="116"/>
      <c r="F112" s="116"/>
      <c r="G112" s="116"/>
      <c r="H112" s="116"/>
      <c r="I112" s="117"/>
      <c r="J112" s="77"/>
      <c r="K112" s="77"/>
      <c r="L112" s="77"/>
      <c r="M112" s="77"/>
      <c r="N112" s="77"/>
      <c r="O112" s="131"/>
      <c r="P112" s="132"/>
      <c r="Q112" s="132"/>
      <c r="R112" s="132"/>
      <c r="S112" s="132"/>
      <c r="T112" s="132"/>
      <c r="U112" s="132"/>
      <c r="V112" s="132"/>
      <c r="W112" s="132"/>
      <c r="X112" s="132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4"/>
      <c r="BR112" s="135"/>
      <c r="BS112" s="135"/>
      <c r="BT112" s="135"/>
      <c r="BU112" s="135"/>
      <c r="BV112" s="135"/>
      <c r="BW112" s="135"/>
      <c r="BX112" s="135"/>
      <c r="BY112" s="135"/>
      <c r="BZ112" s="136"/>
    </row>
    <row r="113" spans="1:78" s="38" customFormat="1" ht="15.6" x14ac:dyDescent="0.25">
      <c r="A113" s="50">
        <v>2</v>
      </c>
      <c r="B113" s="50"/>
      <c r="C113" s="82" t="s">
        <v>212</v>
      </c>
      <c r="D113" s="112"/>
      <c r="E113" s="112"/>
      <c r="F113" s="112"/>
      <c r="G113" s="112"/>
      <c r="H113" s="112"/>
      <c r="I113" s="113"/>
      <c r="J113" s="50" t="s">
        <v>213</v>
      </c>
      <c r="K113" s="50"/>
      <c r="L113" s="50"/>
      <c r="M113" s="50"/>
      <c r="N113" s="50"/>
      <c r="O113" s="48" t="s">
        <v>233</v>
      </c>
      <c r="P113" s="49"/>
      <c r="Q113" s="49"/>
      <c r="R113" s="49"/>
      <c r="S113" s="49"/>
      <c r="T113" s="49"/>
      <c r="U113" s="49"/>
      <c r="V113" s="49"/>
      <c r="W113" s="49"/>
      <c r="X113" s="49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9"/>
      <c r="BR113" s="36"/>
      <c r="BS113" s="36"/>
      <c r="BT113" s="36"/>
      <c r="BU113" s="36"/>
      <c r="BV113" s="36"/>
      <c r="BW113" s="36"/>
      <c r="BX113" s="36"/>
      <c r="BY113" s="36"/>
      <c r="BZ113" s="37"/>
    </row>
    <row r="114" spans="1:78" s="38" customFormat="1" ht="15.6" customHeight="1" x14ac:dyDescent="0.25">
      <c r="A114" s="50">
        <v>2</v>
      </c>
      <c r="B114" s="50"/>
      <c r="C114" s="82" t="s">
        <v>214</v>
      </c>
      <c r="D114" s="112"/>
      <c r="E114" s="112"/>
      <c r="F114" s="112"/>
      <c r="G114" s="112"/>
      <c r="H114" s="112"/>
      <c r="I114" s="113"/>
      <c r="J114" s="50" t="s">
        <v>215</v>
      </c>
      <c r="K114" s="50"/>
      <c r="L114" s="50"/>
      <c r="M114" s="50"/>
      <c r="N114" s="50"/>
      <c r="O114" s="48" t="s">
        <v>234</v>
      </c>
      <c r="P114" s="49"/>
      <c r="Q114" s="49"/>
      <c r="R114" s="49"/>
      <c r="S114" s="49"/>
      <c r="T114" s="49"/>
      <c r="U114" s="49"/>
      <c r="V114" s="49"/>
      <c r="W114" s="49"/>
      <c r="X114" s="49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9"/>
      <c r="BR114" s="36"/>
      <c r="BS114" s="36"/>
      <c r="BT114" s="36"/>
      <c r="BU114" s="36"/>
      <c r="BV114" s="36"/>
      <c r="BW114" s="36"/>
      <c r="BX114" s="36"/>
      <c r="BY114" s="36"/>
      <c r="BZ114" s="37"/>
    </row>
    <row r="115" spans="1:78" s="38" customFormat="1" ht="15.6" customHeight="1" x14ac:dyDescent="0.25">
      <c r="A115" s="50">
        <v>2</v>
      </c>
      <c r="B115" s="50"/>
      <c r="C115" s="82" t="s">
        <v>214</v>
      </c>
      <c r="D115" s="112"/>
      <c r="E115" s="112"/>
      <c r="F115" s="112"/>
      <c r="G115" s="112"/>
      <c r="H115" s="112"/>
      <c r="I115" s="113"/>
      <c r="J115" s="50" t="s">
        <v>209</v>
      </c>
      <c r="K115" s="50"/>
      <c r="L115" s="50"/>
      <c r="M115" s="50"/>
      <c r="N115" s="50"/>
      <c r="O115" s="48" t="s">
        <v>235</v>
      </c>
      <c r="P115" s="49"/>
      <c r="Q115" s="49"/>
      <c r="R115" s="49"/>
      <c r="S115" s="49"/>
      <c r="T115" s="49"/>
      <c r="U115" s="49"/>
      <c r="V115" s="49"/>
      <c r="W115" s="49"/>
      <c r="X115" s="49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9"/>
      <c r="BR115" s="36"/>
      <c r="BS115" s="36"/>
      <c r="BT115" s="36"/>
      <c r="BU115" s="36"/>
      <c r="BV115" s="36"/>
      <c r="BW115" s="36"/>
      <c r="BX115" s="36"/>
      <c r="BY115" s="36"/>
      <c r="BZ115" s="37"/>
    </row>
    <row r="116" spans="1:78" s="38" customFormat="1" ht="26.4" customHeight="1" x14ac:dyDescent="0.25">
      <c r="A116" s="50">
        <v>2</v>
      </c>
      <c r="B116" s="50"/>
      <c r="C116" s="82" t="s">
        <v>216</v>
      </c>
      <c r="D116" s="112"/>
      <c r="E116" s="112"/>
      <c r="F116" s="112"/>
      <c r="G116" s="112"/>
      <c r="H116" s="112"/>
      <c r="I116" s="113"/>
      <c r="J116" s="50" t="s">
        <v>215</v>
      </c>
      <c r="K116" s="50"/>
      <c r="L116" s="50"/>
      <c r="M116" s="50"/>
      <c r="N116" s="50"/>
      <c r="O116" s="48" t="s">
        <v>236</v>
      </c>
      <c r="P116" s="49"/>
      <c r="Q116" s="49"/>
      <c r="R116" s="49"/>
      <c r="S116" s="49"/>
      <c r="T116" s="49"/>
      <c r="U116" s="49"/>
      <c r="V116" s="49"/>
      <c r="W116" s="49"/>
      <c r="X116" s="49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  <c r="BP116" s="138"/>
      <c r="BQ116" s="139"/>
      <c r="BR116" s="36"/>
      <c r="BS116" s="36"/>
      <c r="BT116" s="36"/>
      <c r="BU116" s="36"/>
      <c r="BV116" s="36"/>
      <c r="BW116" s="36"/>
      <c r="BX116" s="36"/>
      <c r="BY116" s="36"/>
      <c r="BZ116" s="37"/>
    </row>
    <row r="117" spans="1:78" s="38" customFormat="1" ht="26.4" customHeight="1" x14ac:dyDescent="0.25">
      <c r="A117" s="50">
        <v>2</v>
      </c>
      <c r="B117" s="50"/>
      <c r="C117" s="82" t="s">
        <v>216</v>
      </c>
      <c r="D117" s="112"/>
      <c r="E117" s="112"/>
      <c r="F117" s="112"/>
      <c r="G117" s="112"/>
      <c r="H117" s="112"/>
      <c r="I117" s="113"/>
      <c r="J117" s="50" t="s">
        <v>209</v>
      </c>
      <c r="K117" s="50"/>
      <c r="L117" s="50"/>
      <c r="M117" s="50"/>
      <c r="N117" s="50"/>
      <c r="O117" s="48" t="s">
        <v>237</v>
      </c>
      <c r="P117" s="49"/>
      <c r="Q117" s="49"/>
      <c r="R117" s="49"/>
      <c r="S117" s="49"/>
      <c r="T117" s="49"/>
      <c r="U117" s="49"/>
      <c r="V117" s="49"/>
      <c r="W117" s="49"/>
      <c r="X117" s="49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9"/>
      <c r="BR117" s="36"/>
      <c r="BS117" s="36"/>
      <c r="BT117" s="36"/>
      <c r="BU117" s="36"/>
      <c r="BV117" s="36"/>
      <c r="BW117" s="36"/>
      <c r="BX117" s="36"/>
      <c r="BY117" s="36"/>
      <c r="BZ117" s="37"/>
    </row>
    <row r="118" spans="1:78" s="38" customFormat="1" ht="26.4" customHeight="1" x14ac:dyDescent="0.25">
      <c r="A118" s="50">
        <v>2</v>
      </c>
      <c r="B118" s="50"/>
      <c r="C118" s="82" t="s">
        <v>217</v>
      </c>
      <c r="D118" s="112"/>
      <c r="E118" s="112"/>
      <c r="F118" s="112"/>
      <c r="G118" s="112"/>
      <c r="H118" s="112"/>
      <c r="I118" s="113"/>
      <c r="J118" s="50" t="s">
        <v>215</v>
      </c>
      <c r="K118" s="50"/>
      <c r="L118" s="50"/>
      <c r="M118" s="50"/>
      <c r="N118" s="50"/>
      <c r="O118" s="48" t="s">
        <v>238</v>
      </c>
      <c r="P118" s="49"/>
      <c r="Q118" s="49"/>
      <c r="R118" s="49"/>
      <c r="S118" s="49"/>
      <c r="T118" s="49"/>
      <c r="U118" s="49"/>
      <c r="V118" s="49"/>
      <c r="W118" s="49"/>
      <c r="X118" s="49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9"/>
      <c r="BR118" s="36"/>
      <c r="BS118" s="36"/>
      <c r="BT118" s="36"/>
      <c r="BU118" s="36"/>
      <c r="BV118" s="36"/>
      <c r="BW118" s="36"/>
      <c r="BX118" s="36"/>
      <c r="BY118" s="36"/>
      <c r="BZ118" s="37"/>
    </row>
    <row r="119" spans="1:78" s="38" customFormat="1" ht="26.4" customHeight="1" x14ac:dyDescent="0.25">
      <c r="A119" s="50">
        <v>2</v>
      </c>
      <c r="B119" s="50"/>
      <c r="C119" s="82" t="s">
        <v>217</v>
      </c>
      <c r="D119" s="112"/>
      <c r="E119" s="112"/>
      <c r="F119" s="112"/>
      <c r="G119" s="112"/>
      <c r="H119" s="112"/>
      <c r="I119" s="113"/>
      <c r="J119" s="50" t="s">
        <v>209</v>
      </c>
      <c r="K119" s="50"/>
      <c r="L119" s="50"/>
      <c r="M119" s="50"/>
      <c r="N119" s="50"/>
      <c r="O119" s="48" t="s">
        <v>239</v>
      </c>
      <c r="P119" s="49"/>
      <c r="Q119" s="49"/>
      <c r="R119" s="49"/>
      <c r="S119" s="49"/>
      <c r="T119" s="49"/>
      <c r="U119" s="49"/>
      <c r="V119" s="49"/>
      <c r="W119" s="49"/>
      <c r="X119" s="49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38"/>
      <c r="BN119" s="138"/>
      <c r="BO119" s="138"/>
      <c r="BP119" s="138"/>
      <c r="BQ119" s="139"/>
      <c r="BR119" s="36"/>
      <c r="BS119" s="36"/>
      <c r="BT119" s="36"/>
      <c r="BU119" s="36"/>
      <c r="BV119" s="36"/>
      <c r="BW119" s="36"/>
      <c r="BX119" s="36"/>
      <c r="BY119" s="36"/>
      <c r="BZ119" s="37"/>
    </row>
    <row r="120" spans="1:78" s="38" customFormat="1" ht="15.6" customHeight="1" x14ac:dyDescent="0.25">
      <c r="A120" s="50">
        <v>2</v>
      </c>
      <c r="B120" s="50"/>
      <c r="C120" s="82" t="s">
        <v>218</v>
      </c>
      <c r="D120" s="112"/>
      <c r="E120" s="112"/>
      <c r="F120" s="112"/>
      <c r="G120" s="112"/>
      <c r="H120" s="112"/>
      <c r="I120" s="113"/>
      <c r="J120" s="50" t="s">
        <v>91</v>
      </c>
      <c r="K120" s="50"/>
      <c r="L120" s="50"/>
      <c r="M120" s="50"/>
      <c r="N120" s="50"/>
      <c r="O120" s="48" t="s">
        <v>240</v>
      </c>
      <c r="P120" s="49"/>
      <c r="Q120" s="49"/>
      <c r="R120" s="49"/>
      <c r="S120" s="49"/>
      <c r="T120" s="49"/>
      <c r="U120" s="49"/>
      <c r="V120" s="49"/>
      <c r="W120" s="49"/>
      <c r="X120" s="49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9"/>
      <c r="BR120" s="36"/>
      <c r="BS120" s="36"/>
      <c r="BT120" s="36"/>
      <c r="BU120" s="36"/>
      <c r="BV120" s="36"/>
      <c r="BW120" s="36"/>
      <c r="BX120" s="36"/>
      <c r="BY120" s="36"/>
      <c r="BZ120" s="37"/>
    </row>
    <row r="121" spans="1:78" s="38" customFormat="1" ht="26.4" customHeight="1" x14ac:dyDescent="0.25">
      <c r="A121" s="50">
        <v>2</v>
      </c>
      <c r="B121" s="50"/>
      <c r="C121" s="82" t="s">
        <v>219</v>
      </c>
      <c r="D121" s="112"/>
      <c r="E121" s="112"/>
      <c r="F121" s="112"/>
      <c r="G121" s="112"/>
      <c r="H121" s="112"/>
      <c r="I121" s="113"/>
      <c r="J121" s="50" t="s">
        <v>213</v>
      </c>
      <c r="K121" s="50"/>
      <c r="L121" s="50"/>
      <c r="M121" s="50"/>
      <c r="N121" s="50"/>
      <c r="O121" s="48" t="s">
        <v>241</v>
      </c>
      <c r="P121" s="49"/>
      <c r="Q121" s="49"/>
      <c r="R121" s="49"/>
      <c r="S121" s="49"/>
      <c r="T121" s="49"/>
      <c r="U121" s="49"/>
      <c r="V121" s="49"/>
      <c r="W121" s="49"/>
      <c r="X121" s="49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  <c r="BH121" s="138"/>
      <c r="BI121" s="138"/>
      <c r="BJ121" s="138"/>
      <c r="BK121" s="138"/>
      <c r="BL121" s="138"/>
      <c r="BM121" s="138"/>
      <c r="BN121" s="138"/>
      <c r="BO121" s="138"/>
      <c r="BP121" s="138"/>
      <c r="BQ121" s="139"/>
      <c r="BR121" s="36"/>
      <c r="BS121" s="36"/>
      <c r="BT121" s="36"/>
      <c r="BU121" s="36"/>
      <c r="BV121" s="36"/>
      <c r="BW121" s="36"/>
      <c r="BX121" s="36"/>
      <c r="BY121" s="36"/>
      <c r="BZ121" s="37"/>
    </row>
    <row r="122" spans="1:78" s="38" customFormat="1" ht="26.4" customHeight="1" x14ac:dyDescent="0.25">
      <c r="A122" s="50">
        <v>2</v>
      </c>
      <c r="B122" s="50"/>
      <c r="C122" s="82" t="s">
        <v>220</v>
      </c>
      <c r="D122" s="112"/>
      <c r="E122" s="112"/>
      <c r="F122" s="112"/>
      <c r="G122" s="112"/>
      <c r="H122" s="112"/>
      <c r="I122" s="113"/>
      <c r="J122" s="50" t="s">
        <v>213</v>
      </c>
      <c r="K122" s="50"/>
      <c r="L122" s="50"/>
      <c r="M122" s="50"/>
      <c r="N122" s="50"/>
      <c r="O122" s="48" t="s">
        <v>242</v>
      </c>
      <c r="P122" s="49"/>
      <c r="Q122" s="49"/>
      <c r="R122" s="49"/>
      <c r="S122" s="49"/>
      <c r="T122" s="49"/>
      <c r="U122" s="49"/>
      <c r="V122" s="49"/>
      <c r="W122" s="49"/>
      <c r="X122" s="49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  <c r="BJ122" s="138"/>
      <c r="BK122" s="138"/>
      <c r="BL122" s="138"/>
      <c r="BM122" s="138"/>
      <c r="BN122" s="138"/>
      <c r="BO122" s="138"/>
      <c r="BP122" s="138"/>
      <c r="BQ122" s="139"/>
      <c r="BR122" s="36"/>
      <c r="BS122" s="36"/>
      <c r="BT122" s="36"/>
      <c r="BU122" s="36"/>
      <c r="BV122" s="36"/>
      <c r="BW122" s="36"/>
      <c r="BX122" s="36"/>
      <c r="BY122" s="36"/>
      <c r="BZ122" s="37"/>
    </row>
    <row r="123" spans="1:78" s="38" customFormat="1" ht="26.4" customHeight="1" x14ac:dyDescent="0.25">
      <c r="A123" s="50">
        <v>2</v>
      </c>
      <c r="B123" s="50"/>
      <c r="C123" s="82" t="s">
        <v>221</v>
      </c>
      <c r="D123" s="112"/>
      <c r="E123" s="112"/>
      <c r="F123" s="112"/>
      <c r="G123" s="112"/>
      <c r="H123" s="112"/>
      <c r="I123" s="113"/>
      <c r="J123" s="50" t="s">
        <v>213</v>
      </c>
      <c r="K123" s="50"/>
      <c r="L123" s="50"/>
      <c r="M123" s="50"/>
      <c r="N123" s="50"/>
      <c r="O123" s="48" t="s">
        <v>242</v>
      </c>
      <c r="P123" s="49"/>
      <c r="Q123" s="49"/>
      <c r="R123" s="49"/>
      <c r="S123" s="49"/>
      <c r="T123" s="49"/>
      <c r="U123" s="49"/>
      <c r="V123" s="49"/>
      <c r="W123" s="49"/>
      <c r="X123" s="49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9"/>
      <c r="BR123" s="36"/>
      <c r="BS123" s="36"/>
      <c r="BT123" s="36"/>
      <c r="BU123" s="36"/>
      <c r="BV123" s="36"/>
      <c r="BW123" s="36"/>
      <c r="BX123" s="36"/>
      <c r="BY123" s="36"/>
      <c r="BZ123" s="37"/>
    </row>
    <row r="124" spans="1:78" s="38" customFormat="1" ht="26.4" customHeight="1" x14ac:dyDescent="0.25">
      <c r="A124" s="50">
        <v>2</v>
      </c>
      <c r="B124" s="50"/>
      <c r="C124" s="82" t="s">
        <v>222</v>
      </c>
      <c r="D124" s="112"/>
      <c r="E124" s="112"/>
      <c r="F124" s="112"/>
      <c r="G124" s="112"/>
      <c r="H124" s="112"/>
      <c r="I124" s="113"/>
      <c r="J124" s="50" t="s">
        <v>213</v>
      </c>
      <c r="K124" s="50"/>
      <c r="L124" s="50"/>
      <c r="M124" s="50"/>
      <c r="N124" s="50"/>
      <c r="O124" s="48" t="s">
        <v>242</v>
      </c>
      <c r="P124" s="49"/>
      <c r="Q124" s="49"/>
      <c r="R124" s="49"/>
      <c r="S124" s="49"/>
      <c r="T124" s="49"/>
      <c r="U124" s="49"/>
      <c r="V124" s="49"/>
      <c r="W124" s="49"/>
      <c r="X124" s="49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9"/>
      <c r="BR124" s="36"/>
      <c r="BS124" s="36"/>
      <c r="BT124" s="36"/>
      <c r="BU124" s="36"/>
      <c r="BV124" s="36"/>
      <c r="BW124" s="36"/>
      <c r="BX124" s="36"/>
      <c r="BY124" s="36"/>
      <c r="BZ124" s="37"/>
    </row>
    <row r="125" spans="1:78" s="137" customFormat="1" ht="15.6" x14ac:dyDescent="0.25">
      <c r="A125" s="77">
        <v>0</v>
      </c>
      <c r="B125" s="77"/>
      <c r="C125" s="115" t="s">
        <v>116</v>
      </c>
      <c r="D125" s="116"/>
      <c r="E125" s="116"/>
      <c r="F125" s="116"/>
      <c r="G125" s="116"/>
      <c r="H125" s="116"/>
      <c r="I125" s="117"/>
      <c r="J125" s="77"/>
      <c r="K125" s="77"/>
      <c r="L125" s="77"/>
      <c r="M125" s="77"/>
      <c r="N125" s="77"/>
      <c r="O125" s="131"/>
      <c r="P125" s="132"/>
      <c r="Q125" s="132"/>
      <c r="R125" s="132"/>
      <c r="S125" s="132"/>
      <c r="T125" s="132"/>
      <c r="U125" s="132"/>
      <c r="V125" s="132"/>
      <c r="W125" s="132"/>
      <c r="X125" s="132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4"/>
      <c r="BR125" s="135"/>
      <c r="BS125" s="135"/>
      <c r="BT125" s="135"/>
      <c r="BU125" s="135"/>
      <c r="BV125" s="135"/>
      <c r="BW125" s="135"/>
      <c r="BX125" s="135"/>
      <c r="BY125" s="135"/>
      <c r="BZ125" s="136"/>
    </row>
    <row r="126" spans="1:78" s="137" customFormat="1" ht="15.6" x14ac:dyDescent="0.25">
      <c r="A126" s="77">
        <v>0</v>
      </c>
      <c r="B126" s="77"/>
      <c r="C126" s="115"/>
      <c r="D126" s="116"/>
      <c r="E126" s="116"/>
      <c r="F126" s="116"/>
      <c r="G126" s="116"/>
      <c r="H126" s="116"/>
      <c r="I126" s="117"/>
      <c r="J126" s="77"/>
      <c r="K126" s="77"/>
      <c r="L126" s="77"/>
      <c r="M126" s="77"/>
      <c r="N126" s="77"/>
      <c r="O126" s="131"/>
      <c r="P126" s="132"/>
      <c r="Q126" s="132"/>
      <c r="R126" s="132"/>
      <c r="S126" s="132"/>
      <c r="T126" s="132"/>
      <c r="U126" s="132"/>
      <c r="V126" s="132"/>
      <c r="W126" s="132"/>
      <c r="X126" s="132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4"/>
      <c r="BR126" s="135"/>
      <c r="BS126" s="135"/>
      <c r="BT126" s="135"/>
      <c r="BU126" s="135"/>
      <c r="BV126" s="135"/>
      <c r="BW126" s="135"/>
      <c r="BX126" s="135"/>
      <c r="BY126" s="135"/>
      <c r="BZ126" s="136"/>
    </row>
    <row r="127" spans="1:78" s="38" customFormat="1" ht="52.8" customHeight="1" x14ac:dyDescent="0.25">
      <c r="A127" s="50">
        <v>3</v>
      </c>
      <c r="B127" s="50"/>
      <c r="C127" s="82" t="s">
        <v>223</v>
      </c>
      <c r="D127" s="112"/>
      <c r="E127" s="112"/>
      <c r="F127" s="112"/>
      <c r="G127" s="112"/>
      <c r="H127" s="112"/>
      <c r="I127" s="113"/>
      <c r="J127" s="50" t="s">
        <v>91</v>
      </c>
      <c r="K127" s="50"/>
      <c r="L127" s="50"/>
      <c r="M127" s="50"/>
      <c r="N127" s="50"/>
      <c r="O127" s="48" t="s">
        <v>243</v>
      </c>
      <c r="P127" s="49"/>
      <c r="Q127" s="49"/>
      <c r="R127" s="49"/>
      <c r="S127" s="49"/>
      <c r="T127" s="49"/>
      <c r="U127" s="49"/>
      <c r="V127" s="49"/>
      <c r="W127" s="49"/>
      <c r="X127" s="49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  <c r="BP127" s="138"/>
      <c r="BQ127" s="139"/>
      <c r="BR127" s="36"/>
      <c r="BS127" s="36"/>
      <c r="BT127" s="36"/>
      <c r="BU127" s="36"/>
      <c r="BV127" s="36"/>
      <c r="BW127" s="36"/>
      <c r="BX127" s="36"/>
      <c r="BY127" s="36"/>
      <c r="BZ127" s="37"/>
    </row>
    <row r="128" spans="1:78" s="38" customFormat="1" ht="39.6" customHeight="1" x14ac:dyDescent="0.25">
      <c r="A128" s="50">
        <v>3</v>
      </c>
      <c r="B128" s="50"/>
      <c r="C128" s="82" t="s">
        <v>224</v>
      </c>
      <c r="D128" s="112"/>
      <c r="E128" s="112"/>
      <c r="F128" s="112"/>
      <c r="G128" s="112"/>
      <c r="H128" s="112"/>
      <c r="I128" s="113"/>
      <c r="J128" s="50" t="s">
        <v>101</v>
      </c>
      <c r="K128" s="50"/>
      <c r="L128" s="50"/>
      <c r="M128" s="50"/>
      <c r="N128" s="50"/>
      <c r="O128" s="48" t="s">
        <v>244</v>
      </c>
      <c r="P128" s="49"/>
      <c r="Q128" s="49"/>
      <c r="R128" s="49"/>
      <c r="S128" s="49"/>
      <c r="T128" s="49"/>
      <c r="U128" s="49"/>
      <c r="V128" s="49"/>
      <c r="W128" s="49"/>
      <c r="X128" s="49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  <c r="BH128" s="138"/>
      <c r="BI128" s="138"/>
      <c r="BJ128" s="138"/>
      <c r="BK128" s="138"/>
      <c r="BL128" s="138"/>
      <c r="BM128" s="138"/>
      <c r="BN128" s="138"/>
      <c r="BO128" s="138"/>
      <c r="BP128" s="138"/>
      <c r="BQ128" s="139"/>
      <c r="BR128" s="36"/>
      <c r="BS128" s="36"/>
      <c r="BT128" s="36"/>
      <c r="BU128" s="36"/>
      <c r="BV128" s="36"/>
      <c r="BW128" s="36"/>
      <c r="BX128" s="36"/>
      <c r="BY128" s="36"/>
      <c r="BZ128" s="37"/>
    </row>
    <row r="129" spans="1:78" s="38" customFormat="1" ht="39.6" customHeight="1" x14ac:dyDescent="0.25">
      <c r="A129" s="50">
        <v>3</v>
      </c>
      <c r="B129" s="50"/>
      <c r="C129" s="82" t="s">
        <v>225</v>
      </c>
      <c r="D129" s="112"/>
      <c r="E129" s="112"/>
      <c r="F129" s="112"/>
      <c r="G129" s="112"/>
      <c r="H129" s="112"/>
      <c r="I129" s="113"/>
      <c r="J129" s="50" t="s">
        <v>101</v>
      </c>
      <c r="K129" s="50"/>
      <c r="L129" s="50"/>
      <c r="M129" s="50"/>
      <c r="N129" s="50"/>
      <c r="O129" s="48" t="s">
        <v>245</v>
      </c>
      <c r="P129" s="49"/>
      <c r="Q129" s="49"/>
      <c r="R129" s="49"/>
      <c r="S129" s="49"/>
      <c r="T129" s="49"/>
      <c r="U129" s="49"/>
      <c r="V129" s="49"/>
      <c r="W129" s="49"/>
      <c r="X129" s="49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  <c r="AY129" s="138"/>
      <c r="AZ129" s="138"/>
      <c r="BA129" s="138"/>
      <c r="BB129" s="138"/>
      <c r="BC129" s="138"/>
      <c r="BD129" s="138"/>
      <c r="BE129" s="138"/>
      <c r="BF129" s="138"/>
      <c r="BG129" s="138"/>
      <c r="BH129" s="138"/>
      <c r="BI129" s="138"/>
      <c r="BJ129" s="138"/>
      <c r="BK129" s="138"/>
      <c r="BL129" s="138"/>
      <c r="BM129" s="138"/>
      <c r="BN129" s="138"/>
      <c r="BO129" s="138"/>
      <c r="BP129" s="138"/>
      <c r="BQ129" s="139"/>
      <c r="BR129" s="36"/>
      <c r="BS129" s="36"/>
      <c r="BT129" s="36"/>
      <c r="BU129" s="36"/>
      <c r="BV129" s="36"/>
      <c r="BW129" s="36"/>
      <c r="BX129" s="36"/>
      <c r="BY129" s="36"/>
      <c r="BZ129" s="37"/>
    </row>
    <row r="130" spans="1:78" s="137" customFormat="1" ht="15.6" x14ac:dyDescent="0.25">
      <c r="A130" s="77">
        <v>0</v>
      </c>
      <c r="B130" s="77"/>
      <c r="C130" s="115" t="s">
        <v>122</v>
      </c>
      <c r="D130" s="116"/>
      <c r="E130" s="116"/>
      <c r="F130" s="116"/>
      <c r="G130" s="116"/>
      <c r="H130" s="116"/>
      <c r="I130" s="117"/>
      <c r="J130" s="77"/>
      <c r="K130" s="77"/>
      <c r="L130" s="77"/>
      <c r="M130" s="77"/>
      <c r="N130" s="77"/>
      <c r="O130" s="131"/>
      <c r="P130" s="132"/>
      <c r="Q130" s="132"/>
      <c r="R130" s="132"/>
      <c r="S130" s="132"/>
      <c r="T130" s="132"/>
      <c r="U130" s="132"/>
      <c r="V130" s="132"/>
      <c r="W130" s="132"/>
      <c r="X130" s="132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4"/>
      <c r="BR130" s="135"/>
      <c r="BS130" s="135"/>
      <c r="BT130" s="135"/>
      <c r="BU130" s="135"/>
      <c r="BV130" s="135"/>
      <c r="BW130" s="135"/>
      <c r="BX130" s="135"/>
      <c r="BY130" s="135"/>
      <c r="BZ130" s="136"/>
    </row>
    <row r="131" spans="1:78" s="137" customFormat="1" ht="15.6" x14ac:dyDescent="0.25">
      <c r="A131" s="77">
        <v>0</v>
      </c>
      <c r="B131" s="77"/>
      <c r="C131" s="115"/>
      <c r="D131" s="116"/>
      <c r="E131" s="116"/>
      <c r="F131" s="116"/>
      <c r="G131" s="116"/>
      <c r="H131" s="116"/>
      <c r="I131" s="117"/>
      <c r="J131" s="77"/>
      <c r="K131" s="77"/>
      <c r="L131" s="77"/>
      <c r="M131" s="77"/>
      <c r="N131" s="77"/>
      <c r="O131" s="131"/>
      <c r="P131" s="132"/>
      <c r="Q131" s="132"/>
      <c r="R131" s="132"/>
      <c r="S131" s="132"/>
      <c r="T131" s="132"/>
      <c r="U131" s="132"/>
      <c r="V131" s="132"/>
      <c r="W131" s="132"/>
      <c r="X131" s="132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4"/>
      <c r="BR131" s="135"/>
      <c r="BS131" s="135"/>
      <c r="BT131" s="135"/>
      <c r="BU131" s="135"/>
      <c r="BV131" s="135"/>
      <c r="BW131" s="135"/>
      <c r="BX131" s="135"/>
      <c r="BY131" s="135"/>
      <c r="BZ131" s="136"/>
    </row>
    <row r="132" spans="1:78" s="38" customFormat="1" ht="92.4" customHeight="1" x14ac:dyDescent="0.25">
      <c r="A132" s="50">
        <v>4</v>
      </c>
      <c r="B132" s="50"/>
      <c r="C132" s="82" t="s">
        <v>226</v>
      </c>
      <c r="D132" s="112"/>
      <c r="E132" s="112"/>
      <c r="F132" s="112"/>
      <c r="G132" s="112"/>
      <c r="H132" s="112"/>
      <c r="I132" s="113"/>
      <c r="J132" s="50" t="s">
        <v>124</v>
      </c>
      <c r="K132" s="50"/>
      <c r="L132" s="50"/>
      <c r="M132" s="50"/>
      <c r="N132" s="50"/>
      <c r="O132" s="48" t="s">
        <v>246</v>
      </c>
      <c r="P132" s="49"/>
      <c r="Q132" s="49"/>
      <c r="R132" s="49"/>
      <c r="S132" s="49"/>
      <c r="T132" s="49"/>
      <c r="U132" s="49"/>
      <c r="V132" s="49"/>
      <c r="W132" s="49"/>
      <c r="X132" s="49"/>
      <c r="Y132" s="138"/>
      <c r="Z132" s="138"/>
      <c r="AA132" s="138"/>
      <c r="AB132" s="138"/>
      <c r="AC132" s="138"/>
      <c r="AD132" s="138"/>
      <c r="AE132" s="138"/>
      <c r="AF132" s="138"/>
      <c r="AG132" s="138"/>
      <c r="AH132" s="138"/>
      <c r="AI132" s="138"/>
      <c r="AJ132" s="138"/>
      <c r="AK132" s="138"/>
      <c r="AL132" s="138"/>
      <c r="AM132" s="138"/>
      <c r="AN132" s="138"/>
      <c r="AO132" s="138"/>
      <c r="AP132" s="138"/>
      <c r="AQ132" s="138"/>
      <c r="AR132" s="138"/>
      <c r="AS132" s="138"/>
      <c r="AT132" s="138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9"/>
      <c r="BR132" s="36"/>
      <c r="BS132" s="36"/>
      <c r="BT132" s="36"/>
      <c r="BU132" s="36"/>
      <c r="BV132" s="36"/>
      <c r="BW132" s="36"/>
      <c r="BX132" s="36"/>
      <c r="BY132" s="36"/>
      <c r="BZ132" s="37"/>
    </row>
    <row r="133" spans="1:78" s="38" customFormat="1" ht="79.2" customHeight="1" x14ac:dyDescent="0.25">
      <c r="A133" s="50">
        <v>4</v>
      </c>
      <c r="B133" s="50"/>
      <c r="C133" s="82" t="s">
        <v>227</v>
      </c>
      <c r="D133" s="112"/>
      <c r="E133" s="112"/>
      <c r="F133" s="112"/>
      <c r="G133" s="112"/>
      <c r="H133" s="112"/>
      <c r="I133" s="113"/>
      <c r="J133" s="50" t="s">
        <v>124</v>
      </c>
      <c r="K133" s="50"/>
      <c r="L133" s="50"/>
      <c r="M133" s="50"/>
      <c r="N133" s="50"/>
      <c r="O133" s="48" t="s">
        <v>247</v>
      </c>
      <c r="P133" s="49"/>
      <c r="Q133" s="49"/>
      <c r="R133" s="49"/>
      <c r="S133" s="49"/>
      <c r="T133" s="49"/>
      <c r="U133" s="49"/>
      <c r="V133" s="49"/>
      <c r="W133" s="49"/>
      <c r="X133" s="49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9"/>
      <c r="BR133" s="36"/>
      <c r="BS133" s="36"/>
      <c r="BT133" s="36"/>
      <c r="BU133" s="36"/>
      <c r="BV133" s="36"/>
      <c r="BW133" s="36"/>
      <c r="BX133" s="36"/>
      <c r="BY133" s="36"/>
      <c r="BZ133" s="37"/>
    </row>
    <row r="134" spans="1:78" ht="15.6" x14ac:dyDescent="0.25">
      <c r="A134" s="31"/>
      <c r="B134" s="31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11"/>
      <c r="BS134" s="11"/>
      <c r="BT134" s="11"/>
      <c r="BU134" s="11"/>
      <c r="BV134" s="11"/>
      <c r="BW134" s="11"/>
      <c r="BX134" s="11"/>
      <c r="BY134" s="11"/>
      <c r="BZ134" s="9"/>
    </row>
    <row r="135" spans="1:78" ht="15.9" customHeight="1" x14ac:dyDescent="0.25">
      <c r="A135" s="41" t="s">
        <v>66</v>
      </c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</row>
    <row r="136" spans="1:78" ht="31.2" customHeight="1" x14ac:dyDescent="0.25">
      <c r="A136" s="142" t="s">
        <v>249</v>
      </c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</row>
    <row r="137" spans="1:78" ht="15.6" x14ac:dyDescent="0.25">
      <c r="A137" s="31"/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11"/>
      <c r="BS137" s="11"/>
      <c r="BT137" s="11"/>
      <c r="BU137" s="11"/>
      <c r="BV137" s="11"/>
      <c r="BW137" s="11"/>
      <c r="BX137" s="11"/>
      <c r="BY137" s="11"/>
      <c r="BZ137" s="9"/>
    </row>
    <row r="138" spans="1:78" ht="15.9" customHeight="1" x14ac:dyDescent="0.25">
      <c r="A138" s="41" t="s">
        <v>47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</row>
    <row r="139" spans="1:78" ht="46.8" customHeight="1" x14ac:dyDescent="0.25">
      <c r="A139" s="142" t="s">
        <v>250</v>
      </c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</row>
    <row r="140" spans="1:78" ht="15.9" customHeight="1" x14ac:dyDescent="0.25">
      <c r="A140" s="17"/>
      <c r="B140" s="17"/>
      <c r="C140" s="17"/>
      <c r="D140" s="17"/>
      <c r="E140" s="17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</row>
    <row r="141" spans="1:78" ht="12" customHeight="1" x14ac:dyDescent="0.25">
      <c r="A141" s="30" t="s">
        <v>78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</row>
    <row r="142" spans="1:78" ht="12" customHeight="1" x14ac:dyDescent="0.25">
      <c r="A142" s="30" t="s">
        <v>69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</row>
    <row r="143" spans="1:78" s="30" customFormat="1" ht="12" customHeight="1" x14ac:dyDescent="0.2">
      <c r="A143" s="30" t="s">
        <v>70</v>
      </c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</row>
    <row r="144" spans="1:78" ht="15.9" customHeight="1" x14ac:dyDescent="0.3">
      <c r="A144" s="29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</row>
    <row r="145" spans="1:60" ht="18" customHeight="1" x14ac:dyDescent="0.3">
      <c r="A145" s="146" t="s">
        <v>140</v>
      </c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81"/>
      <c r="X145" s="81"/>
      <c r="Y145" s="81"/>
      <c r="Z145" s="81"/>
      <c r="AA145" s="81"/>
      <c r="AB145" s="81"/>
      <c r="AC145" s="81"/>
      <c r="AD145" s="81"/>
      <c r="AE145" s="81"/>
      <c r="AF145" s="81"/>
      <c r="AG145" s="81"/>
      <c r="AH145" s="81"/>
      <c r="AI145" s="81"/>
      <c r="AJ145" s="81"/>
      <c r="AK145" s="81"/>
      <c r="AL145" s="81"/>
      <c r="AM145" s="81"/>
      <c r="AN145" s="3"/>
      <c r="AO145" s="3"/>
      <c r="AP145" s="147" t="s">
        <v>142</v>
      </c>
      <c r="AQ145" s="148"/>
      <c r="AR145" s="148"/>
      <c r="AS145" s="148"/>
      <c r="AT145" s="148"/>
      <c r="AU145" s="148"/>
      <c r="AV145" s="148"/>
      <c r="AW145" s="148"/>
      <c r="AX145" s="148"/>
      <c r="AY145" s="148"/>
      <c r="AZ145" s="148"/>
      <c r="BA145" s="148"/>
      <c r="BB145" s="148"/>
      <c r="BC145" s="148"/>
      <c r="BD145" s="148"/>
      <c r="BE145" s="148"/>
      <c r="BF145" s="148"/>
      <c r="BG145" s="148"/>
      <c r="BH145" s="148"/>
    </row>
    <row r="146" spans="1:60" x14ac:dyDescent="0.25">
      <c r="W146" s="86" t="s">
        <v>8</v>
      </c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4"/>
      <c r="AO146" s="4"/>
      <c r="AP146" s="86" t="s">
        <v>74</v>
      </c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</row>
    <row r="149" spans="1:60" ht="15.9" customHeight="1" x14ac:dyDescent="0.3">
      <c r="A149" s="146" t="s">
        <v>141</v>
      </c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  <c r="AK149" s="81"/>
      <c r="AL149" s="81"/>
      <c r="AM149" s="81"/>
      <c r="AN149" s="3"/>
      <c r="AO149" s="3"/>
      <c r="AP149" s="147" t="s">
        <v>143</v>
      </c>
      <c r="AQ149" s="148"/>
      <c r="AR149" s="148"/>
      <c r="AS149" s="148"/>
      <c r="AT149" s="148"/>
      <c r="AU149" s="148"/>
      <c r="AV149" s="148"/>
      <c r="AW149" s="148"/>
      <c r="AX149" s="148"/>
      <c r="AY149" s="148"/>
      <c r="AZ149" s="148"/>
      <c r="BA149" s="148"/>
      <c r="BB149" s="148"/>
      <c r="BC149" s="148"/>
      <c r="BD149" s="148"/>
      <c r="BE149" s="148"/>
      <c r="BF149" s="148"/>
      <c r="BG149" s="148"/>
      <c r="BH149" s="148"/>
    </row>
    <row r="150" spans="1:60" x14ac:dyDescent="0.25">
      <c r="W150" s="86" t="s">
        <v>8</v>
      </c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4"/>
      <c r="AO150" s="4"/>
      <c r="AP150" s="86" t="s">
        <v>74</v>
      </c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</row>
  </sheetData>
  <mergeCells count="734">
    <mergeCell ref="A133:B133"/>
    <mergeCell ref="C133:I133"/>
    <mergeCell ref="J133:N133"/>
    <mergeCell ref="O133:BQ133"/>
    <mergeCell ref="A131:B131"/>
    <mergeCell ref="C131:I131"/>
    <mergeCell ref="J131:N131"/>
    <mergeCell ref="O131:BQ131"/>
    <mergeCell ref="A132:B132"/>
    <mergeCell ref="C132:I132"/>
    <mergeCell ref="J132:N132"/>
    <mergeCell ref="O132:BQ132"/>
    <mergeCell ref="A129:B129"/>
    <mergeCell ref="C129:I129"/>
    <mergeCell ref="J129:N129"/>
    <mergeCell ref="O129:BQ129"/>
    <mergeCell ref="A130:B130"/>
    <mergeCell ref="C130:I130"/>
    <mergeCell ref="J130:N130"/>
    <mergeCell ref="O130:BQ130"/>
    <mergeCell ref="A127:B127"/>
    <mergeCell ref="C127:I127"/>
    <mergeCell ref="J127:N127"/>
    <mergeCell ref="O127:BQ127"/>
    <mergeCell ref="A128:B128"/>
    <mergeCell ref="C128:I128"/>
    <mergeCell ref="J128:N128"/>
    <mergeCell ref="O128:BQ128"/>
    <mergeCell ref="A125:B125"/>
    <mergeCell ref="C125:I125"/>
    <mergeCell ref="J125:N125"/>
    <mergeCell ref="O125:BQ125"/>
    <mergeCell ref="A126:B126"/>
    <mergeCell ref="C126:I126"/>
    <mergeCell ref="J126:N126"/>
    <mergeCell ref="O126:BQ126"/>
    <mergeCell ref="A123:B123"/>
    <mergeCell ref="C123:I123"/>
    <mergeCell ref="J123:N123"/>
    <mergeCell ref="O123:BQ123"/>
    <mergeCell ref="A124:B124"/>
    <mergeCell ref="C124:I124"/>
    <mergeCell ref="J124:N124"/>
    <mergeCell ref="O124:BQ124"/>
    <mergeCell ref="A121:B121"/>
    <mergeCell ref="C121:I121"/>
    <mergeCell ref="J121:N121"/>
    <mergeCell ref="O121:BQ121"/>
    <mergeCell ref="A122:B122"/>
    <mergeCell ref="C122:I122"/>
    <mergeCell ref="J122:N122"/>
    <mergeCell ref="O122:BQ122"/>
    <mergeCell ref="A119:B119"/>
    <mergeCell ref="C119:I119"/>
    <mergeCell ref="J119:N119"/>
    <mergeCell ref="O119:BQ119"/>
    <mergeCell ref="A120:B120"/>
    <mergeCell ref="C120:I120"/>
    <mergeCell ref="J120:N120"/>
    <mergeCell ref="O120:BQ120"/>
    <mergeCell ref="A117:B117"/>
    <mergeCell ref="C117:I117"/>
    <mergeCell ref="J117:N117"/>
    <mergeCell ref="O117:BQ117"/>
    <mergeCell ref="A118:B118"/>
    <mergeCell ref="C118:I118"/>
    <mergeCell ref="J118:N118"/>
    <mergeCell ref="O118:BQ118"/>
    <mergeCell ref="A115:B115"/>
    <mergeCell ref="C115:I115"/>
    <mergeCell ref="J115:N115"/>
    <mergeCell ref="O115:BQ115"/>
    <mergeCell ref="A116:B116"/>
    <mergeCell ref="C116:I116"/>
    <mergeCell ref="J116:N116"/>
    <mergeCell ref="O116:BQ116"/>
    <mergeCell ref="A113:B113"/>
    <mergeCell ref="C113:I113"/>
    <mergeCell ref="J113:N113"/>
    <mergeCell ref="O113:BQ113"/>
    <mergeCell ref="A114:B114"/>
    <mergeCell ref="C114:I114"/>
    <mergeCell ref="J114:N114"/>
    <mergeCell ref="O114:BQ114"/>
    <mergeCell ref="A111:B111"/>
    <mergeCell ref="C111:I111"/>
    <mergeCell ref="J111:N111"/>
    <mergeCell ref="O111:BQ111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BM97:BQ97"/>
    <mergeCell ref="AI97:AM97"/>
    <mergeCell ref="AN97:AR97"/>
    <mergeCell ref="AS97:AW97"/>
    <mergeCell ref="AX97:BB97"/>
    <mergeCell ref="BC97:BG97"/>
    <mergeCell ref="BH97:BL97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A149:V149"/>
    <mergeCell ref="W149:AM149"/>
    <mergeCell ref="AP149:BH149"/>
    <mergeCell ref="W150:AM150"/>
    <mergeCell ref="AP150:BH150"/>
    <mergeCell ref="A27:F27"/>
    <mergeCell ref="G27:BL27"/>
    <mergeCell ref="A138:BL138"/>
    <mergeCell ref="A139:BL139"/>
    <mergeCell ref="A145:V145"/>
    <mergeCell ref="W145:AM145"/>
    <mergeCell ref="AP145:BH145"/>
    <mergeCell ref="W146:AM146"/>
    <mergeCell ref="AP146:BH146"/>
    <mergeCell ref="A104:B104"/>
    <mergeCell ref="C104:I104"/>
    <mergeCell ref="J104:N104"/>
    <mergeCell ref="O104:BQ104"/>
    <mergeCell ref="A135:BL135"/>
    <mergeCell ref="A136:BL136"/>
    <mergeCell ref="A106:B106"/>
    <mergeCell ref="C106:I106"/>
    <mergeCell ref="J106:N106"/>
    <mergeCell ref="O106:BQ106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X69:BB69"/>
    <mergeCell ref="BC69:BG69"/>
    <mergeCell ref="BH69:BL69"/>
    <mergeCell ref="BM69:BQ69"/>
    <mergeCell ref="A99:BQ99"/>
    <mergeCell ref="A101:B101"/>
    <mergeCell ref="C101:I101"/>
    <mergeCell ref="J101:N101"/>
    <mergeCell ref="O101:BQ101"/>
    <mergeCell ref="AS70:AW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X57:AB57"/>
    <mergeCell ref="AC57:AH57"/>
    <mergeCell ref="AI57:AM57"/>
    <mergeCell ref="AN57:AR57"/>
    <mergeCell ref="AS57:AX57"/>
    <mergeCell ref="AY57:BC57"/>
    <mergeCell ref="A52:B52"/>
    <mergeCell ref="C52:BQ5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7:BQ47"/>
    <mergeCell ref="A49:B49"/>
    <mergeCell ref="C49:BQ49"/>
    <mergeCell ref="A50:B50"/>
    <mergeCell ref="C50:BQ50"/>
    <mergeCell ref="A51:B51"/>
    <mergeCell ref="C51:BQ51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5:F35"/>
    <mergeCell ref="G35:BL35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9:BL29"/>
    <mergeCell ref="A30:BL30"/>
    <mergeCell ref="A32:BL32"/>
    <mergeCell ref="A33:F33"/>
    <mergeCell ref="G33:BL33"/>
    <mergeCell ref="A34:F34"/>
    <mergeCell ref="G34:BL34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100 C137 C69:C97 C104:C133">
    <cfRule type="cellIs" dxfId="19" priority="1" stopIfTrue="1" operator="equal">
      <formula>$C68</formula>
    </cfRule>
  </conditionalFormatting>
  <conditionalFormatting sqref="A100:B100 A137:B137 A60:B60 A69:B98 A104:B134">
    <cfRule type="cellIs" dxfId="18" priority="2" stopIfTrue="1" operator="equal">
      <formula>0</formula>
    </cfRule>
  </conditionalFormatting>
  <conditionalFormatting sqref="C98">
    <cfRule type="cellIs" dxfId="17" priority="12" stopIfTrue="1" operator="equal">
      <formula>$C69</formula>
    </cfRule>
  </conditionalFormatting>
  <conditionalFormatting sqref="C134">
    <cfRule type="cellIs" dxfId="16" priority="14" stopIfTrue="1" operator="equal">
      <formula>$C104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2"/>
  <sheetViews>
    <sheetView topLeftCell="A2" zoomScaleNormal="100" workbookViewId="0">
      <selection activeCell="N20" sqref="N20:Y20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7" width="2.88671875" style="1" customWidth="1"/>
    <col min="78" max="78" width="3" style="1" customWidth="1"/>
    <col min="79" max="79" width="4.44140625" style="1" hidden="1" customWidth="1"/>
    <col min="80" max="80" width="2.33203125" style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5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5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6" x14ac:dyDescent="0.2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5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5">
      <c r="A12" s="73" t="s">
        <v>147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7</v>
      </c>
      <c r="B14" s="144" t="s">
        <v>138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5" t="s">
        <v>139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20"/>
      <c r="AU14" s="144" t="s">
        <v>144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54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33</v>
      </c>
      <c r="B17" s="144" t="s">
        <v>151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5" t="s">
        <v>150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20"/>
      <c r="AU17" s="144" t="s">
        <v>144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54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34</v>
      </c>
      <c r="B20" s="144" t="s">
        <v>291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4" t="s">
        <v>293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4" t="s">
        <v>254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49" t="s">
        <v>292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4"/>
      <c r="BE20" s="144" t="s">
        <v>145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5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5"/>
    <row r="23" spans="1:79" ht="15.75" customHeight="1" x14ac:dyDescent="0.25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5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5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 x14ac:dyDescent="0.25">
      <c r="A26" s="91">
        <v>1</v>
      </c>
      <c r="B26" s="91"/>
      <c r="C26" s="91"/>
      <c r="D26" s="91"/>
      <c r="E26" s="91"/>
      <c r="F26" s="91"/>
      <c r="G26" s="109" t="s">
        <v>255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48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" customHeight="1" x14ac:dyDescent="0.25">
      <c r="A29" s="140" t="s">
        <v>288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5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5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15" customHeight="1" x14ac:dyDescent="0.25">
      <c r="A34" s="91">
        <v>1</v>
      </c>
      <c r="B34" s="91"/>
      <c r="C34" s="91"/>
      <c r="D34" s="91"/>
      <c r="E34" s="91"/>
      <c r="F34" s="91"/>
      <c r="G34" s="109" t="s">
        <v>256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49</v>
      </c>
    </row>
    <row r="36" spans="1:79" ht="15.75" customHeight="1" x14ac:dyDescent="0.25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5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5">
      <c r="A38" s="95" t="s">
        <v>146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5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" customHeight="1" x14ac:dyDescent="0.25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5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26.4" customHeight="1" x14ac:dyDescent="0.25">
      <c r="A43" s="91">
        <v>1</v>
      </c>
      <c r="B43" s="91"/>
      <c r="C43" s="82" t="s">
        <v>256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763912</v>
      </c>
      <c r="AB43" s="107"/>
      <c r="AC43" s="107"/>
      <c r="AD43" s="107"/>
      <c r="AE43" s="107"/>
      <c r="AF43" s="107">
        <v>0</v>
      </c>
      <c r="AG43" s="107"/>
      <c r="AH43" s="107"/>
      <c r="AI43" s="107"/>
      <c r="AJ43" s="107"/>
      <c r="AK43" s="107">
        <f>AA43+AF43</f>
        <v>763912</v>
      </c>
      <c r="AL43" s="107"/>
      <c r="AM43" s="107"/>
      <c r="AN43" s="107"/>
      <c r="AO43" s="107"/>
      <c r="AP43" s="107">
        <v>494610.33</v>
      </c>
      <c r="AQ43" s="107"/>
      <c r="AR43" s="107"/>
      <c r="AS43" s="107"/>
      <c r="AT43" s="107"/>
      <c r="AU43" s="107">
        <v>0</v>
      </c>
      <c r="AV43" s="107"/>
      <c r="AW43" s="107"/>
      <c r="AX43" s="107"/>
      <c r="AY43" s="107"/>
      <c r="AZ43" s="107">
        <f>AP43+AU43</f>
        <v>494610.33</v>
      </c>
      <c r="BA43" s="107"/>
      <c r="BB43" s="107"/>
      <c r="BC43" s="107"/>
      <c r="BD43" s="107">
        <f>AP43-AA43</f>
        <v>-269301.67</v>
      </c>
      <c r="BE43" s="107"/>
      <c r="BF43" s="107"/>
      <c r="BG43" s="107"/>
      <c r="BH43" s="107"/>
      <c r="BI43" s="107">
        <f>AU43-AF43</f>
        <v>0</v>
      </c>
      <c r="BJ43" s="107"/>
      <c r="BK43" s="107"/>
      <c r="BL43" s="107"/>
      <c r="BM43" s="107"/>
      <c r="BN43" s="107">
        <f>BD43+BI43</f>
        <v>-269301.67</v>
      </c>
      <c r="BO43" s="107"/>
      <c r="BP43" s="107"/>
      <c r="BQ43" s="107"/>
      <c r="CA43" s="1" t="s">
        <v>20</v>
      </c>
    </row>
    <row r="44" spans="1:79" s="118" customFormat="1" ht="15" customHeight="1" x14ac:dyDescent="0.25">
      <c r="A44" s="114"/>
      <c r="B44" s="114"/>
      <c r="C44" s="115" t="s">
        <v>85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108">
        <v>763912</v>
      </c>
      <c r="AB44" s="108"/>
      <c r="AC44" s="108"/>
      <c r="AD44" s="108"/>
      <c r="AE44" s="108"/>
      <c r="AF44" s="108">
        <v>0</v>
      </c>
      <c r="AG44" s="108"/>
      <c r="AH44" s="108"/>
      <c r="AI44" s="108"/>
      <c r="AJ44" s="108"/>
      <c r="AK44" s="108">
        <f>AA44+AF44</f>
        <v>763912</v>
      </c>
      <c r="AL44" s="108"/>
      <c r="AM44" s="108"/>
      <c r="AN44" s="108"/>
      <c r="AO44" s="108"/>
      <c r="AP44" s="108">
        <v>494610.33</v>
      </c>
      <c r="AQ44" s="108"/>
      <c r="AR44" s="108"/>
      <c r="AS44" s="108"/>
      <c r="AT44" s="108"/>
      <c r="AU44" s="108">
        <v>0</v>
      </c>
      <c r="AV44" s="108"/>
      <c r="AW44" s="108"/>
      <c r="AX44" s="108"/>
      <c r="AY44" s="108"/>
      <c r="AZ44" s="108">
        <f>AP44+AU44</f>
        <v>494610.33</v>
      </c>
      <c r="BA44" s="108"/>
      <c r="BB44" s="108"/>
      <c r="BC44" s="108"/>
      <c r="BD44" s="108">
        <f>AP44-AA44</f>
        <v>-269301.67</v>
      </c>
      <c r="BE44" s="108"/>
      <c r="BF44" s="108"/>
      <c r="BG44" s="108"/>
      <c r="BH44" s="108"/>
      <c r="BI44" s="108">
        <f>AU44-AF44</f>
        <v>0</v>
      </c>
      <c r="BJ44" s="108"/>
      <c r="BK44" s="108"/>
      <c r="BL44" s="108"/>
      <c r="BM44" s="108"/>
      <c r="BN44" s="108">
        <f>BD44+BI44</f>
        <v>-269301.67</v>
      </c>
      <c r="BO44" s="108"/>
      <c r="BP44" s="108"/>
      <c r="BQ44" s="108"/>
    </row>
    <row r="46" spans="1:79" ht="29.25" customHeight="1" x14ac:dyDescent="0.25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5">
      <c r="A48" s="68" t="s">
        <v>3</v>
      </c>
      <c r="B48" s="68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6" x14ac:dyDescent="0.25">
      <c r="A49" s="68">
        <v>1</v>
      </c>
      <c r="B49" s="68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 x14ac:dyDescent="0.25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71</v>
      </c>
    </row>
    <row r="51" spans="1:79" ht="14.25" customHeight="1" x14ac:dyDescent="0.25">
      <c r="A51" s="119">
        <v>1</v>
      </c>
      <c r="B51" s="120"/>
      <c r="C51" s="121" t="s">
        <v>257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3"/>
      <c r="CA51" s="1" t="s">
        <v>62</v>
      </c>
    </row>
    <row r="53" spans="1:79" ht="15.75" customHeight="1" x14ac:dyDescent="0.25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5">
      <c r="A54" s="95" t="s">
        <v>146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</row>
    <row r="55" spans="1:79" ht="28.5" customHeight="1" x14ac:dyDescent="0.25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5">
      <c r="A56" s="100"/>
      <c r="B56" s="101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" customHeight="1" x14ac:dyDescent="0.3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5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7" t="s">
        <v>16</v>
      </c>
      <c r="AD58" s="103"/>
      <c r="AE58" s="103"/>
      <c r="AF58" s="103"/>
      <c r="AG58" s="103"/>
      <c r="AH58" s="103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7" t="s">
        <v>16</v>
      </c>
      <c r="AT58" s="103"/>
      <c r="AU58" s="103"/>
      <c r="AV58" s="103"/>
      <c r="AW58" s="103"/>
      <c r="AX58" s="103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103" t="s">
        <v>16</v>
      </c>
      <c r="BJ58" s="103"/>
      <c r="BK58" s="103"/>
      <c r="BL58" s="103"/>
      <c r="BM58" s="103"/>
      <c r="BN58" s="103"/>
      <c r="BO58" s="7"/>
      <c r="BP58" s="7"/>
      <c r="BQ58" s="7"/>
      <c r="CA58" s="1" t="s">
        <v>21</v>
      </c>
    </row>
    <row r="59" spans="1:79" s="118" customFormat="1" ht="15" customHeight="1" x14ac:dyDescent="0.25">
      <c r="A59" s="114"/>
      <c r="B59" s="114"/>
      <c r="C59" s="122" t="s">
        <v>87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>
        <f>S59+X59</f>
        <v>0</v>
      </c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>
        <f>AI59+AN59</f>
        <v>0</v>
      </c>
      <c r="AT59" s="108"/>
      <c r="AU59" s="108"/>
      <c r="AV59" s="108"/>
      <c r="AW59" s="108"/>
      <c r="AX59" s="108"/>
      <c r="AY59" s="108">
        <f>AI59-S59</f>
        <v>0</v>
      </c>
      <c r="AZ59" s="108"/>
      <c r="BA59" s="108"/>
      <c r="BB59" s="108"/>
      <c r="BC59" s="108"/>
      <c r="BD59" s="123">
        <f>AN59-X59</f>
        <v>0</v>
      </c>
      <c r="BE59" s="123"/>
      <c r="BF59" s="123"/>
      <c r="BG59" s="123"/>
      <c r="BH59" s="123"/>
      <c r="BI59" s="123">
        <f>AY59+BD59</f>
        <v>0</v>
      </c>
      <c r="BJ59" s="123"/>
      <c r="BK59" s="123"/>
      <c r="BL59" s="123"/>
      <c r="BM59" s="123"/>
      <c r="BN59" s="123"/>
      <c r="BO59" s="124"/>
      <c r="BP59" s="124"/>
      <c r="BQ59" s="124"/>
      <c r="CA59" s="118" t="s">
        <v>22</v>
      </c>
    </row>
    <row r="61" spans="1:79" ht="15.75" customHeight="1" x14ac:dyDescent="0.25">
      <c r="A61" s="41" t="s">
        <v>44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 x14ac:dyDescent="0.25">
      <c r="A62" s="41" t="s">
        <v>63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 x14ac:dyDescent="0.25"/>
    <row r="64" spans="1:79" ht="45" customHeight="1" x14ac:dyDescent="0.25">
      <c r="A64" s="51" t="s">
        <v>3</v>
      </c>
      <c r="B64" s="53"/>
      <c r="C64" s="51" t="s">
        <v>6</v>
      </c>
      <c r="D64" s="52"/>
      <c r="E64" s="52"/>
      <c r="F64" s="52"/>
      <c r="G64" s="52"/>
      <c r="H64" s="52"/>
      <c r="I64" s="53"/>
      <c r="J64" s="51" t="s">
        <v>5</v>
      </c>
      <c r="K64" s="52"/>
      <c r="L64" s="52"/>
      <c r="M64" s="52"/>
      <c r="N64" s="53"/>
      <c r="O64" s="51" t="s">
        <v>4</v>
      </c>
      <c r="P64" s="52"/>
      <c r="Q64" s="52"/>
      <c r="R64" s="52"/>
      <c r="S64" s="52"/>
      <c r="T64" s="52"/>
      <c r="U64" s="52"/>
      <c r="V64" s="52"/>
      <c r="W64" s="52"/>
      <c r="X64" s="53"/>
      <c r="Y64" s="54" t="s">
        <v>25</v>
      </c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 t="s">
        <v>46</v>
      </c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5">
      <c r="A65" s="100"/>
      <c r="B65" s="101"/>
      <c r="C65" s="100"/>
      <c r="D65" s="102"/>
      <c r="E65" s="102"/>
      <c r="F65" s="102"/>
      <c r="G65" s="102"/>
      <c r="H65" s="102"/>
      <c r="I65" s="101"/>
      <c r="J65" s="100"/>
      <c r="K65" s="102"/>
      <c r="L65" s="102"/>
      <c r="M65" s="102"/>
      <c r="N65" s="101"/>
      <c r="O65" s="100"/>
      <c r="P65" s="102"/>
      <c r="Q65" s="102"/>
      <c r="R65" s="102"/>
      <c r="S65" s="102"/>
      <c r="T65" s="102"/>
      <c r="U65" s="102"/>
      <c r="V65" s="102"/>
      <c r="W65" s="102"/>
      <c r="X65" s="101"/>
      <c r="Y65" s="42" t="s">
        <v>2</v>
      </c>
      <c r="Z65" s="55"/>
      <c r="AA65" s="55"/>
      <c r="AB65" s="55"/>
      <c r="AC65" s="56"/>
      <c r="AD65" s="42" t="s">
        <v>1</v>
      </c>
      <c r="AE65" s="55"/>
      <c r="AF65" s="55"/>
      <c r="AG65" s="55"/>
      <c r="AH65" s="56"/>
      <c r="AI65" s="54" t="s">
        <v>26</v>
      </c>
      <c r="AJ65" s="54"/>
      <c r="AK65" s="54"/>
      <c r="AL65" s="54"/>
      <c r="AM65" s="54"/>
      <c r="AN65" s="54" t="s">
        <v>2</v>
      </c>
      <c r="AO65" s="54"/>
      <c r="AP65" s="54"/>
      <c r="AQ65" s="54"/>
      <c r="AR65" s="54"/>
      <c r="AS65" s="54" t="s">
        <v>1</v>
      </c>
      <c r="AT65" s="54"/>
      <c r="AU65" s="54"/>
      <c r="AV65" s="54"/>
      <c r="AW65" s="54"/>
      <c r="AX65" s="54" t="s">
        <v>26</v>
      </c>
      <c r="AY65" s="54"/>
      <c r="AZ65" s="54"/>
      <c r="BA65" s="54"/>
      <c r="BB65" s="54"/>
      <c r="BC65" s="54" t="s">
        <v>2</v>
      </c>
      <c r="BD65" s="54"/>
      <c r="BE65" s="54"/>
      <c r="BF65" s="54"/>
      <c r="BG65" s="54"/>
      <c r="BH65" s="54" t="s">
        <v>1</v>
      </c>
      <c r="BI65" s="54"/>
      <c r="BJ65" s="54"/>
      <c r="BK65" s="54"/>
      <c r="BL65" s="54"/>
      <c r="BM65" s="54" t="s">
        <v>26</v>
      </c>
      <c r="BN65" s="54"/>
      <c r="BO65" s="54"/>
      <c r="BP65" s="54"/>
      <c r="BQ65" s="54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" customHeight="1" x14ac:dyDescent="0.25">
      <c r="A66" s="54">
        <v>1</v>
      </c>
      <c r="B66" s="54"/>
      <c r="C66" s="54">
        <v>2</v>
      </c>
      <c r="D66" s="54"/>
      <c r="E66" s="54"/>
      <c r="F66" s="54"/>
      <c r="G66" s="54"/>
      <c r="H66" s="54"/>
      <c r="I66" s="54"/>
      <c r="J66" s="54">
        <v>3</v>
      </c>
      <c r="K66" s="54"/>
      <c r="L66" s="54"/>
      <c r="M66" s="54"/>
      <c r="N66" s="54"/>
      <c r="O66" s="54">
        <v>4</v>
      </c>
      <c r="P66" s="54"/>
      <c r="Q66" s="54"/>
      <c r="R66" s="54"/>
      <c r="S66" s="54"/>
      <c r="T66" s="54"/>
      <c r="U66" s="54"/>
      <c r="V66" s="54"/>
      <c r="W66" s="54"/>
      <c r="X66" s="54"/>
      <c r="Y66" s="54">
        <v>5</v>
      </c>
      <c r="Z66" s="54"/>
      <c r="AA66" s="54"/>
      <c r="AB66" s="54"/>
      <c r="AC66" s="54"/>
      <c r="AD66" s="54">
        <v>6</v>
      </c>
      <c r="AE66" s="54"/>
      <c r="AF66" s="54"/>
      <c r="AG66" s="54"/>
      <c r="AH66" s="54"/>
      <c r="AI66" s="54">
        <v>7</v>
      </c>
      <c r="AJ66" s="54"/>
      <c r="AK66" s="54"/>
      <c r="AL66" s="54"/>
      <c r="AM66" s="54"/>
      <c r="AN66" s="42">
        <v>8</v>
      </c>
      <c r="AO66" s="55"/>
      <c r="AP66" s="55"/>
      <c r="AQ66" s="55"/>
      <c r="AR66" s="56"/>
      <c r="AS66" s="42">
        <v>9</v>
      </c>
      <c r="AT66" s="55"/>
      <c r="AU66" s="55"/>
      <c r="AV66" s="55"/>
      <c r="AW66" s="56"/>
      <c r="AX66" s="42">
        <v>10</v>
      </c>
      <c r="AY66" s="55"/>
      <c r="AZ66" s="55"/>
      <c r="BA66" s="55"/>
      <c r="BB66" s="56"/>
      <c r="BC66" s="42">
        <v>11</v>
      </c>
      <c r="BD66" s="55"/>
      <c r="BE66" s="55"/>
      <c r="BF66" s="55"/>
      <c r="BG66" s="56"/>
      <c r="BH66" s="42">
        <v>12</v>
      </c>
      <c r="BI66" s="55"/>
      <c r="BJ66" s="55"/>
      <c r="BK66" s="55"/>
      <c r="BL66" s="56"/>
      <c r="BM66" s="42">
        <v>13</v>
      </c>
      <c r="BN66" s="55"/>
      <c r="BO66" s="55"/>
      <c r="BP66" s="55"/>
      <c r="BQ66" s="56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5">
      <c r="A67" s="91" t="s">
        <v>36</v>
      </c>
      <c r="B67" s="91"/>
      <c r="C67" s="65" t="s">
        <v>14</v>
      </c>
      <c r="D67" s="66"/>
      <c r="E67" s="66"/>
      <c r="F67" s="66"/>
      <c r="G67" s="66"/>
      <c r="H67" s="66"/>
      <c r="I67" s="67"/>
      <c r="J67" s="91" t="s">
        <v>15</v>
      </c>
      <c r="K67" s="91"/>
      <c r="L67" s="91"/>
      <c r="M67" s="91"/>
      <c r="N67" s="91"/>
      <c r="O67" s="92" t="s">
        <v>37</v>
      </c>
      <c r="P67" s="92"/>
      <c r="Q67" s="92"/>
      <c r="R67" s="92"/>
      <c r="S67" s="92"/>
      <c r="T67" s="92"/>
      <c r="U67" s="92"/>
      <c r="V67" s="92"/>
      <c r="W67" s="92"/>
      <c r="X67" s="65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79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80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80" t="s">
        <v>16</v>
      </c>
      <c r="BN67" s="80"/>
      <c r="BO67" s="80"/>
      <c r="BP67" s="80"/>
      <c r="BQ67" s="80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18" customFormat="1" ht="15.6" hidden="1" x14ac:dyDescent="0.25">
      <c r="A68" s="114">
        <v>0</v>
      </c>
      <c r="B68" s="114"/>
      <c r="C68" s="125" t="s">
        <v>88</v>
      </c>
      <c r="D68" s="125"/>
      <c r="E68" s="125"/>
      <c r="F68" s="125"/>
      <c r="G68" s="125"/>
      <c r="H68" s="125"/>
      <c r="I68" s="125"/>
      <c r="J68" s="125" t="s">
        <v>89</v>
      </c>
      <c r="K68" s="125"/>
      <c r="L68" s="125"/>
      <c r="M68" s="125"/>
      <c r="N68" s="125"/>
      <c r="O68" s="125" t="s">
        <v>89</v>
      </c>
      <c r="P68" s="125"/>
      <c r="Q68" s="125"/>
      <c r="R68" s="125"/>
      <c r="S68" s="125"/>
      <c r="T68" s="125"/>
      <c r="U68" s="125"/>
      <c r="V68" s="125"/>
      <c r="W68" s="125"/>
      <c r="X68" s="125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26"/>
      <c r="BS68" s="126"/>
      <c r="BT68" s="126"/>
      <c r="BU68" s="126"/>
      <c r="BV68" s="126"/>
      <c r="BW68" s="126"/>
      <c r="BX68" s="126"/>
      <c r="BY68" s="126"/>
      <c r="BZ68" s="127"/>
      <c r="CA68" s="118" t="s">
        <v>24</v>
      </c>
    </row>
    <row r="69" spans="1:79" ht="39.6" customHeight="1" x14ac:dyDescent="0.25">
      <c r="A69" s="91">
        <v>1</v>
      </c>
      <c r="B69" s="91"/>
      <c r="C69" s="129" t="s">
        <v>203</v>
      </c>
      <c r="D69" s="112"/>
      <c r="E69" s="112"/>
      <c r="F69" s="112"/>
      <c r="G69" s="112"/>
      <c r="H69" s="112"/>
      <c r="I69" s="113"/>
      <c r="J69" s="130" t="s">
        <v>91</v>
      </c>
      <c r="K69" s="130"/>
      <c r="L69" s="130"/>
      <c r="M69" s="130"/>
      <c r="N69" s="130"/>
      <c r="O69" s="130" t="s">
        <v>92</v>
      </c>
      <c r="P69" s="130"/>
      <c r="Q69" s="130"/>
      <c r="R69" s="130"/>
      <c r="S69" s="130"/>
      <c r="T69" s="130"/>
      <c r="U69" s="130"/>
      <c r="V69" s="130"/>
      <c r="W69" s="130"/>
      <c r="X69" s="130"/>
      <c r="Y69" s="107">
        <v>2</v>
      </c>
      <c r="Z69" s="107"/>
      <c r="AA69" s="107"/>
      <c r="AB69" s="107"/>
      <c r="AC69" s="107"/>
      <c r="AD69" s="107">
        <v>0</v>
      </c>
      <c r="AE69" s="107"/>
      <c r="AF69" s="107"/>
      <c r="AG69" s="107"/>
      <c r="AH69" s="107"/>
      <c r="AI69" s="107">
        <v>2</v>
      </c>
      <c r="AJ69" s="107"/>
      <c r="AK69" s="107"/>
      <c r="AL69" s="107"/>
      <c r="AM69" s="107"/>
      <c r="AN69" s="107">
        <v>2</v>
      </c>
      <c r="AO69" s="107"/>
      <c r="AP69" s="107"/>
      <c r="AQ69" s="107"/>
      <c r="AR69" s="107"/>
      <c r="AS69" s="107">
        <v>0</v>
      </c>
      <c r="AT69" s="107"/>
      <c r="AU69" s="107"/>
      <c r="AV69" s="107"/>
      <c r="AW69" s="107"/>
      <c r="AX69" s="107">
        <v>2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v>0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26.4" customHeight="1" x14ac:dyDescent="0.25">
      <c r="A70" s="91">
        <v>1</v>
      </c>
      <c r="B70" s="91"/>
      <c r="C70" s="129" t="s">
        <v>204</v>
      </c>
      <c r="D70" s="112"/>
      <c r="E70" s="112"/>
      <c r="F70" s="112"/>
      <c r="G70" s="112"/>
      <c r="H70" s="112"/>
      <c r="I70" s="113"/>
      <c r="J70" s="130" t="s">
        <v>91</v>
      </c>
      <c r="K70" s="130"/>
      <c r="L70" s="130"/>
      <c r="M70" s="130"/>
      <c r="N70" s="130"/>
      <c r="O70" s="130" t="s">
        <v>92</v>
      </c>
      <c r="P70" s="130"/>
      <c r="Q70" s="130"/>
      <c r="R70" s="130"/>
      <c r="S70" s="130"/>
      <c r="T70" s="130"/>
      <c r="U70" s="130"/>
      <c r="V70" s="130"/>
      <c r="W70" s="130"/>
      <c r="X70" s="130"/>
      <c r="Y70" s="107">
        <v>1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v>1</v>
      </c>
      <c r="AJ70" s="107"/>
      <c r="AK70" s="107"/>
      <c r="AL70" s="107"/>
      <c r="AM70" s="107"/>
      <c r="AN70" s="107">
        <v>1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07">
        <v>1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52.8" customHeight="1" x14ac:dyDescent="0.25">
      <c r="A71" s="91">
        <v>1</v>
      </c>
      <c r="B71" s="91"/>
      <c r="C71" s="129" t="s">
        <v>258</v>
      </c>
      <c r="D71" s="112"/>
      <c r="E71" s="112"/>
      <c r="F71" s="112"/>
      <c r="G71" s="112"/>
      <c r="H71" s="112"/>
      <c r="I71" s="113"/>
      <c r="J71" s="130" t="s">
        <v>91</v>
      </c>
      <c r="K71" s="130"/>
      <c r="L71" s="130"/>
      <c r="M71" s="130"/>
      <c r="N71" s="130"/>
      <c r="O71" s="130" t="s">
        <v>92</v>
      </c>
      <c r="P71" s="130"/>
      <c r="Q71" s="130"/>
      <c r="R71" s="130"/>
      <c r="S71" s="130"/>
      <c r="T71" s="130"/>
      <c r="U71" s="130"/>
      <c r="V71" s="130"/>
      <c r="W71" s="130"/>
      <c r="X71" s="130"/>
      <c r="Y71" s="107">
        <v>2</v>
      </c>
      <c r="Z71" s="107"/>
      <c r="AA71" s="107"/>
      <c r="AB71" s="107"/>
      <c r="AC71" s="107"/>
      <c r="AD71" s="107">
        <v>0</v>
      </c>
      <c r="AE71" s="107"/>
      <c r="AF71" s="107"/>
      <c r="AG71" s="107"/>
      <c r="AH71" s="107"/>
      <c r="AI71" s="107">
        <v>2</v>
      </c>
      <c r="AJ71" s="107"/>
      <c r="AK71" s="107"/>
      <c r="AL71" s="107"/>
      <c r="AM71" s="107"/>
      <c r="AN71" s="107">
        <v>2</v>
      </c>
      <c r="AO71" s="107"/>
      <c r="AP71" s="107"/>
      <c r="AQ71" s="107"/>
      <c r="AR71" s="107"/>
      <c r="AS71" s="107">
        <v>0</v>
      </c>
      <c r="AT71" s="107"/>
      <c r="AU71" s="107"/>
      <c r="AV71" s="107"/>
      <c r="AW71" s="107"/>
      <c r="AX71" s="107">
        <v>2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0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15.6" customHeight="1" x14ac:dyDescent="0.25">
      <c r="A72" s="91">
        <v>1</v>
      </c>
      <c r="B72" s="91"/>
      <c r="C72" s="129" t="s">
        <v>259</v>
      </c>
      <c r="D72" s="112"/>
      <c r="E72" s="112"/>
      <c r="F72" s="112"/>
      <c r="G72" s="112"/>
      <c r="H72" s="112"/>
      <c r="I72" s="113"/>
      <c r="J72" s="130" t="s">
        <v>91</v>
      </c>
      <c r="K72" s="130"/>
      <c r="L72" s="130"/>
      <c r="M72" s="130"/>
      <c r="N72" s="130"/>
      <c r="O72" s="129" t="s">
        <v>174</v>
      </c>
      <c r="P72" s="112"/>
      <c r="Q72" s="112"/>
      <c r="R72" s="112"/>
      <c r="S72" s="112"/>
      <c r="T72" s="112"/>
      <c r="U72" s="112"/>
      <c r="V72" s="112"/>
      <c r="W72" s="112"/>
      <c r="X72" s="113"/>
      <c r="Y72" s="107">
        <v>1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v>1</v>
      </c>
      <c r="AJ72" s="107"/>
      <c r="AK72" s="107"/>
      <c r="AL72" s="107"/>
      <c r="AM72" s="107"/>
      <c r="AN72" s="107">
        <v>1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7">
        <v>1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0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6.4" customHeight="1" x14ac:dyDescent="0.25">
      <c r="A73" s="91">
        <v>1</v>
      </c>
      <c r="B73" s="91"/>
      <c r="C73" s="129" t="s">
        <v>260</v>
      </c>
      <c r="D73" s="112"/>
      <c r="E73" s="112"/>
      <c r="F73" s="112"/>
      <c r="G73" s="112"/>
      <c r="H73" s="112"/>
      <c r="I73" s="113"/>
      <c r="J73" s="130" t="s">
        <v>91</v>
      </c>
      <c r="K73" s="130"/>
      <c r="L73" s="130"/>
      <c r="M73" s="130"/>
      <c r="N73" s="130"/>
      <c r="O73" s="129" t="s">
        <v>92</v>
      </c>
      <c r="P73" s="112"/>
      <c r="Q73" s="112"/>
      <c r="R73" s="112"/>
      <c r="S73" s="112"/>
      <c r="T73" s="112"/>
      <c r="U73" s="112"/>
      <c r="V73" s="112"/>
      <c r="W73" s="112"/>
      <c r="X73" s="113"/>
      <c r="Y73" s="107">
        <v>5</v>
      </c>
      <c r="Z73" s="107"/>
      <c r="AA73" s="107"/>
      <c r="AB73" s="107"/>
      <c r="AC73" s="107"/>
      <c r="AD73" s="107">
        <v>0</v>
      </c>
      <c r="AE73" s="107"/>
      <c r="AF73" s="107"/>
      <c r="AG73" s="107"/>
      <c r="AH73" s="107"/>
      <c r="AI73" s="107">
        <v>5</v>
      </c>
      <c r="AJ73" s="107"/>
      <c r="AK73" s="107"/>
      <c r="AL73" s="107"/>
      <c r="AM73" s="107"/>
      <c r="AN73" s="107">
        <v>5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107">
        <v>5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0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5.6" customHeight="1" x14ac:dyDescent="0.25">
      <c r="A74" s="91">
        <v>1</v>
      </c>
      <c r="B74" s="91"/>
      <c r="C74" s="129" t="s">
        <v>261</v>
      </c>
      <c r="D74" s="112"/>
      <c r="E74" s="112"/>
      <c r="F74" s="112"/>
      <c r="G74" s="112"/>
      <c r="H74" s="112"/>
      <c r="I74" s="113"/>
      <c r="J74" s="130" t="s">
        <v>262</v>
      </c>
      <c r="K74" s="130"/>
      <c r="L74" s="130"/>
      <c r="M74" s="130"/>
      <c r="N74" s="130"/>
      <c r="O74" s="129" t="s">
        <v>170</v>
      </c>
      <c r="P74" s="112"/>
      <c r="Q74" s="112"/>
      <c r="R74" s="112"/>
      <c r="S74" s="112"/>
      <c r="T74" s="112"/>
      <c r="U74" s="112"/>
      <c r="V74" s="112"/>
      <c r="W74" s="112"/>
      <c r="X74" s="113"/>
      <c r="Y74" s="107">
        <v>2305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v>2305</v>
      </c>
      <c r="AJ74" s="107"/>
      <c r="AK74" s="107"/>
      <c r="AL74" s="107"/>
      <c r="AM74" s="107"/>
      <c r="AN74" s="107">
        <v>2305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7">
        <v>2305</v>
      </c>
      <c r="AY74" s="107"/>
      <c r="AZ74" s="107"/>
      <c r="BA74" s="107"/>
      <c r="BB74" s="107"/>
      <c r="BC74" s="107">
        <f>AN74-Y74</f>
        <v>0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0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9.6" customHeight="1" x14ac:dyDescent="0.25">
      <c r="A75" s="91">
        <v>1</v>
      </c>
      <c r="B75" s="91"/>
      <c r="C75" s="129" t="s">
        <v>263</v>
      </c>
      <c r="D75" s="112"/>
      <c r="E75" s="112"/>
      <c r="F75" s="112"/>
      <c r="G75" s="112"/>
      <c r="H75" s="112"/>
      <c r="I75" s="113"/>
      <c r="J75" s="130" t="s">
        <v>209</v>
      </c>
      <c r="K75" s="130"/>
      <c r="L75" s="130"/>
      <c r="M75" s="130"/>
      <c r="N75" s="130"/>
      <c r="O75" s="129" t="s">
        <v>102</v>
      </c>
      <c r="P75" s="112"/>
      <c r="Q75" s="112"/>
      <c r="R75" s="112"/>
      <c r="S75" s="112"/>
      <c r="T75" s="112"/>
      <c r="U75" s="112"/>
      <c r="V75" s="112"/>
      <c r="W75" s="112"/>
      <c r="X75" s="113"/>
      <c r="Y75" s="107">
        <v>763.91200000000003</v>
      </c>
      <c r="Z75" s="107"/>
      <c r="AA75" s="107"/>
      <c r="AB75" s="107"/>
      <c r="AC75" s="107"/>
      <c r="AD75" s="107">
        <v>0</v>
      </c>
      <c r="AE75" s="107"/>
      <c r="AF75" s="107"/>
      <c r="AG75" s="107"/>
      <c r="AH75" s="107"/>
      <c r="AI75" s="107">
        <v>763.91200000000003</v>
      </c>
      <c r="AJ75" s="107"/>
      <c r="AK75" s="107"/>
      <c r="AL75" s="107"/>
      <c r="AM75" s="107"/>
      <c r="AN75" s="107">
        <v>494.6</v>
      </c>
      <c r="AO75" s="107"/>
      <c r="AP75" s="107"/>
      <c r="AQ75" s="107"/>
      <c r="AR75" s="107"/>
      <c r="AS75" s="107">
        <v>0</v>
      </c>
      <c r="AT75" s="107"/>
      <c r="AU75" s="107"/>
      <c r="AV75" s="107"/>
      <c r="AW75" s="107"/>
      <c r="AX75" s="107">
        <v>494.6</v>
      </c>
      <c r="AY75" s="107"/>
      <c r="AZ75" s="107"/>
      <c r="BA75" s="107"/>
      <c r="BB75" s="107"/>
      <c r="BC75" s="107">
        <f>AN75-Y75</f>
        <v>-269.31200000000001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-269.31200000000001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s="118" customFormat="1" ht="15.6" x14ac:dyDescent="0.25">
      <c r="A76" s="114">
        <v>0</v>
      </c>
      <c r="B76" s="114"/>
      <c r="C76" s="128" t="s">
        <v>103</v>
      </c>
      <c r="D76" s="116"/>
      <c r="E76" s="116"/>
      <c r="F76" s="116"/>
      <c r="G76" s="116"/>
      <c r="H76" s="116"/>
      <c r="I76" s="117"/>
      <c r="J76" s="125" t="s">
        <v>89</v>
      </c>
      <c r="K76" s="125"/>
      <c r="L76" s="125"/>
      <c r="M76" s="125"/>
      <c r="N76" s="125"/>
      <c r="O76" s="128" t="s">
        <v>89</v>
      </c>
      <c r="P76" s="116"/>
      <c r="Q76" s="116"/>
      <c r="R76" s="116"/>
      <c r="S76" s="116"/>
      <c r="T76" s="116"/>
      <c r="U76" s="116"/>
      <c r="V76" s="116"/>
      <c r="W76" s="116"/>
      <c r="X76" s="117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26"/>
      <c r="BS76" s="126"/>
      <c r="BT76" s="126"/>
      <c r="BU76" s="126"/>
      <c r="BV76" s="126"/>
      <c r="BW76" s="126"/>
      <c r="BX76" s="126"/>
      <c r="BY76" s="126"/>
      <c r="BZ76" s="127"/>
    </row>
    <row r="77" spans="1:79" ht="26.4" customHeight="1" x14ac:dyDescent="0.25">
      <c r="A77" s="91">
        <v>2</v>
      </c>
      <c r="B77" s="91"/>
      <c r="C77" s="129" t="s">
        <v>264</v>
      </c>
      <c r="D77" s="112"/>
      <c r="E77" s="112"/>
      <c r="F77" s="112"/>
      <c r="G77" s="112"/>
      <c r="H77" s="112"/>
      <c r="I77" s="113"/>
      <c r="J77" s="130" t="s">
        <v>91</v>
      </c>
      <c r="K77" s="130"/>
      <c r="L77" s="130"/>
      <c r="M77" s="130"/>
      <c r="N77" s="130"/>
      <c r="O77" s="129" t="s">
        <v>174</v>
      </c>
      <c r="P77" s="112"/>
      <c r="Q77" s="112"/>
      <c r="R77" s="112"/>
      <c r="S77" s="112"/>
      <c r="T77" s="112"/>
      <c r="U77" s="112"/>
      <c r="V77" s="112"/>
      <c r="W77" s="112"/>
      <c r="X77" s="113"/>
      <c r="Y77" s="107">
        <v>180</v>
      </c>
      <c r="Z77" s="107"/>
      <c r="AA77" s="107"/>
      <c r="AB77" s="107"/>
      <c r="AC77" s="107"/>
      <c r="AD77" s="107">
        <v>0</v>
      </c>
      <c r="AE77" s="107"/>
      <c r="AF77" s="107"/>
      <c r="AG77" s="107"/>
      <c r="AH77" s="107"/>
      <c r="AI77" s="107">
        <v>180</v>
      </c>
      <c r="AJ77" s="107"/>
      <c r="AK77" s="107"/>
      <c r="AL77" s="107"/>
      <c r="AM77" s="107"/>
      <c r="AN77" s="107">
        <v>38</v>
      </c>
      <c r="AO77" s="107"/>
      <c r="AP77" s="107"/>
      <c r="AQ77" s="107"/>
      <c r="AR77" s="107"/>
      <c r="AS77" s="107">
        <v>0</v>
      </c>
      <c r="AT77" s="107"/>
      <c r="AU77" s="107"/>
      <c r="AV77" s="107"/>
      <c r="AW77" s="107"/>
      <c r="AX77" s="107">
        <v>38</v>
      </c>
      <c r="AY77" s="107"/>
      <c r="AZ77" s="107"/>
      <c r="BA77" s="107"/>
      <c r="BB77" s="107"/>
      <c r="BC77" s="107">
        <f>AN77-Y77</f>
        <v>-142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v>-142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26.4" customHeight="1" x14ac:dyDescent="0.25">
      <c r="A78" s="91">
        <v>2</v>
      </c>
      <c r="B78" s="91"/>
      <c r="C78" s="129" t="s">
        <v>265</v>
      </c>
      <c r="D78" s="112"/>
      <c r="E78" s="112"/>
      <c r="F78" s="112"/>
      <c r="G78" s="112"/>
      <c r="H78" s="112"/>
      <c r="I78" s="113"/>
      <c r="J78" s="130" t="s">
        <v>266</v>
      </c>
      <c r="K78" s="130"/>
      <c r="L78" s="130"/>
      <c r="M78" s="130"/>
      <c r="N78" s="130"/>
      <c r="O78" s="129" t="s">
        <v>174</v>
      </c>
      <c r="P78" s="112"/>
      <c r="Q78" s="112"/>
      <c r="R78" s="112"/>
      <c r="S78" s="112"/>
      <c r="T78" s="112"/>
      <c r="U78" s="112"/>
      <c r="V78" s="112"/>
      <c r="W78" s="112"/>
      <c r="X78" s="113"/>
      <c r="Y78" s="107">
        <v>6.0650000000000004</v>
      </c>
      <c r="Z78" s="107"/>
      <c r="AA78" s="107"/>
      <c r="AB78" s="107"/>
      <c r="AC78" s="107"/>
      <c r="AD78" s="107">
        <v>0</v>
      </c>
      <c r="AE78" s="107"/>
      <c r="AF78" s="107"/>
      <c r="AG78" s="107"/>
      <c r="AH78" s="107"/>
      <c r="AI78" s="107">
        <v>6.0650000000000004</v>
      </c>
      <c r="AJ78" s="107"/>
      <c r="AK78" s="107"/>
      <c r="AL78" s="107"/>
      <c r="AM78" s="107"/>
      <c r="AN78" s="107">
        <v>6.07</v>
      </c>
      <c r="AO78" s="107"/>
      <c r="AP78" s="107"/>
      <c r="AQ78" s="107"/>
      <c r="AR78" s="107"/>
      <c r="AS78" s="107">
        <v>0</v>
      </c>
      <c r="AT78" s="107"/>
      <c r="AU78" s="107"/>
      <c r="AV78" s="107"/>
      <c r="AW78" s="107"/>
      <c r="AX78" s="107">
        <v>6.07</v>
      </c>
      <c r="AY78" s="107"/>
      <c r="AZ78" s="107"/>
      <c r="BA78" s="107"/>
      <c r="BB78" s="107"/>
      <c r="BC78" s="107">
        <f>AN78-Y78</f>
        <v>4.9999999999998934E-3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v>4.9999999999998934E-3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6.4" customHeight="1" x14ac:dyDescent="0.25">
      <c r="A79" s="91">
        <v>2</v>
      </c>
      <c r="B79" s="91"/>
      <c r="C79" s="129" t="s">
        <v>267</v>
      </c>
      <c r="D79" s="112"/>
      <c r="E79" s="112"/>
      <c r="F79" s="112"/>
      <c r="G79" s="112"/>
      <c r="H79" s="112"/>
      <c r="I79" s="113"/>
      <c r="J79" s="130" t="s">
        <v>96</v>
      </c>
      <c r="K79" s="130"/>
      <c r="L79" s="130"/>
      <c r="M79" s="130"/>
      <c r="N79" s="130"/>
      <c r="O79" s="129" t="s">
        <v>174</v>
      </c>
      <c r="P79" s="112"/>
      <c r="Q79" s="112"/>
      <c r="R79" s="112"/>
      <c r="S79" s="112"/>
      <c r="T79" s="112"/>
      <c r="U79" s="112"/>
      <c r="V79" s="112"/>
      <c r="W79" s="112"/>
      <c r="X79" s="113"/>
      <c r="Y79" s="107">
        <v>6700</v>
      </c>
      <c r="Z79" s="107"/>
      <c r="AA79" s="107"/>
      <c r="AB79" s="107"/>
      <c r="AC79" s="107"/>
      <c r="AD79" s="107">
        <v>0</v>
      </c>
      <c r="AE79" s="107"/>
      <c r="AF79" s="107"/>
      <c r="AG79" s="107"/>
      <c r="AH79" s="107"/>
      <c r="AI79" s="107">
        <v>6700</v>
      </c>
      <c r="AJ79" s="107"/>
      <c r="AK79" s="107"/>
      <c r="AL79" s="107"/>
      <c r="AM79" s="107"/>
      <c r="AN79" s="107">
        <v>336</v>
      </c>
      <c r="AO79" s="107"/>
      <c r="AP79" s="107"/>
      <c r="AQ79" s="107"/>
      <c r="AR79" s="107"/>
      <c r="AS79" s="107">
        <v>0</v>
      </c>
      <c r="AT79" s="107"/>
      <c r="AU79" s="107"/>
      <c r="AV79" s="107"/>
      <c r="AW79" s="107"/>
      <c r="AX79" s="107">
        <v>336</v>
      </c>
      <c r="AY79" s="107"/>
      <c r="AZ79" s="107"/>
      <c r="BA79" s="107"/>
      <c r="BB79" s="107"/>
      <c r="BC79" s="107">
        <f>AN79-Y79</f>
        <v>-6364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v>-6364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39.6" customHeight="1" x14ac:dyDescent="0.25">
      <c r="A80" s="91">
        <v>2</v>
      </c>
      <c r="B80" s="91"/>
      <c r="C80" s="129" t="s">
        <v>268</v>
      </c>
      <c r="D80" s="112"/>
      <c r="E80" s="112"/>
      <c r="F80" s="112"/>
      <c r="G80" s="112"/>
      <c r="H80" s="112"/>
      <c r="I80" s="113"/>
      <c r="J80" s="130" t="s">
        <v>96</v>
      </c>
      <c r="K80" s="130"/>
      <c r="L80" s="130"/>
      <c r="M80" s="130"/>
      <c r="N80" s="130"/>
      <c r="O80" s="129" t="s">
        <v>174</v>
      </c>
      <c r="P80" s="112"/>
      <c r="Q80" s="112"/>
      <c r="R80" s="112"/>
      <c r="S80" s="112"/>
      <c r="T80" s="112"/>
      <c r="U80" s="112"/>
      <c r="V80" s="112"/>
      <c r="W80" s="112"/>
      <c r="X80" s="113"/>
      <c r="Y80" s="107">
        <v>2700</v>
      </c>
      <c r="Z80" s="107"/>
      <c r="AA80" s="107"/>
      <c r="AB80" s="107"/>
      <c r="AC80" s="107"/>
      <c r="AD80" s="107">
        <v>0</v>
      </c>
      <c r="AE80" s="107"/>
      <c r="AF80" s="107"/>
      <c r="AG80" s="107"/>
      <c r="AH80" s="107"/>
      <c r="AI80" s="107">
        <v>2700</v>
      </c>
      <c r="AJ80" s="107"/>
      <c r="AK80" s="107"/>
      <c r="AL80" s="107"/>
      <c r="AM80" s="107"/>
      <c r="AN80" s="107">
        <v>67</v>
      </c>
      <c r="AO80" s="107"/>
      <c r="AP80" s="107"/>
      <c r="AQ80" s="107"/>
      <c r="AR80" s="107"/>
      <c r="AS80" s="107">
        <v>0</v>
      </c>
      <c r="AT80" s="107"/>
      <c r="AU80" s="107"/>
      <c r="AV80" s="107"/>
      <c r="AW80" s="107"/>
      <c r="AX80" s="107">
        <v>67</v>
      </c>
      <c r="AY80" s="107"/>
      <c r="AZ80" s="107"/>
      <c r="BA80" s="107"/>
      <c r="BB80" s="107"/>
      <c r="BC80" s="107">
        <f>AN80-Y80</f>
        <v>-2633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-2633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39.6" customHeight="1" x14ac:dyDescent="0.25">
      <c r="A81" s="91">
        <v>2</v>
      </c>
      <c r="B81" s="91"/>
      <c r="C81" s="129" t="s">
        <v>269</v>
      </c>
      <c r="D81" s="112"/>
      <c r="E81" s="112"/>
      <c r="F81" s="112"/>
      <c r="G81" s="112"/>
      <c r="H81" s="112"/>
      <c r="I81" s="113"/>
      <c r="J81" s="130" t="s">
        <v>96</v>
      </c>
      <c r="K81" s="130"/>
      <c r="L81" s="130"/>
      <c r="M81" s="130"/>
      <c r="N81" s="130"/>
      <c r="O81" s="129" t="s">
        <v>174</v>
      </c>
      <c r="P81" s="112"/>
      <c r="Q81" s="112"/>
      <c r="R81" s="112"/>
      <c r="S81" s="112"/>
      <c r="T81" s="112"/>
      <c r="U81" s="112"/>
      <c r="V81" s="112"/>
      <c r="W81" s="112"/>
      <c r="X81" s="113"/>
      <c r="Y81" s="107">
        <v>1500</v>
      </c>
      <c r="Z81" s="107"/>
      <c r="AA81" s="107"/>
      <c r="AB81" s="107"/>
      <c r="AC81" s="107"/>
      <c r="AD81" s="107">
        <v>0</v>
      </c>
      <c r="AE81" s="107"/>
      <c r="AF81" s="107"/>
      <c r="AG81" s="107"/>
      <c r="AH81" s="107"/>
      <c r="AI81" s="107">
        <v>1500</v>
      </c>
      <c r="AJ81" s="107"/>
      <c r="AK81" s="107"/>
      <c r="AL81" s="107"/>
      <c r="AM81" s="107"/>
      <c r="AN81" s="107">
        <v>57</v>
      </c>
      <c r="AO81" s="107"/>
      <c r="AP81" s="107"/>
      <c r="AQ81" s="107"/>
      <c r="AR81" s="107"/>
      <c r="AS81" s="107">
        <v>0</v>
      </c>
      <c r="AT81" s="107"/>
      <c r="AU81" s="107"/>
      <c r="AV81" s="107"/>
      <c r="AW81" s="107"/>
      <c r="AX81" s="107">
        <v>57</v>
      </c>
      <c r="AY81" s="107"/>
      <c r="AZ81" s="107"/>
      <c r="BA81" s="107"/>
      <c r="BB81" s="107"/>
      <c r="BC81" s="107">
        <f>AN81-Y81</f>
        <v>-1443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v>-1443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39.6" customHeight="1" x14ac:dyDescent="0.25">
      <c r="A82" s="91">
        <v>2</v>
      </c>
      <c r="B82" s="91"/>
      <c r="C82" s="129" t="s">
        <v>270</v>
      </c>
      <c r="D82" s="112"/>
      <c r="E82" s="112"/>
      <c r="F82" s="112"/>
      <c r="G82" s="112"/>
      <c r="H82" s="112"/>
      <c r="I82" s="113"/>
      <c r="J82" s="130" t="s">
        <v>96</v>
      </c>
      <c r="K82" s="130"/>
      <c r="L82" s="130"/>
      <c r="M82" s="130"/>
      <c r="N82" s="130"/>
      <c r="O82" s="129" t="s">
        <v>174</v>
      </c>
      <c r="P82" s="112"/>
      <c r="Q82" s="112"/>
      <c r="R82" s="112"/>
      <c r="S82" s="112"/>
      <c r="T82" s="112"/>
      <c r="U82" s="112"/>
      <c r="V82" s="112"/>
      <c r="W82" s="112"/>
      <c r="X82" s="113"/>
      <c r="Y82" s="107">
        <v>1300</v>
      </c>
      <c r="Z82" s="107"/>
      <c r="AA82" s="107"/>
      <c r="AB82" s="107"/>
      <c r="AC82" s="107"/>
      <c r="AD82" s="107">
        <v>0</v>
      </c>
      <c r="AE82" s="107"/>
      <c r="AF82" s="107"/>
      <c r="AG82" s="107"/>
      <c r="AH82" s="107"/>
      <c r="AI82" s="107">
        <v>1300</v>
      </c>
      <c r="AJ82" s="107"/>
      <c r="AK82" s="107"/>
      <c r="AL82" s="107"/>
      <c r="AM82" s="107"/>
      <c r="AN82" s="107">
        <v>112</v>
      </c>
      <c r="AO82" s="107"/>
      <c r="AP82" s="107"/>
      <c r="AQ82" s="107"/>
      <c r="AR82" s="107"/>
      <c r="AS82" s="107">
        <v>0</v>
      </c>
      <c r="AT82" s="107"/>
      <c r="AU82" s="107"/>
      <c r="AV82" s="107"/>
      <c r="AW82" s="107"/>
      <c r="AX82" s="107">
        <v>112</v>
      </c>
      <c r="AY82" s="107"/>
      <c r="AZ82" s="107"/>
      <c r="BA82" s="107"/>
      <c r="BB82" s="107"/>
      <c r="BC82" s="107">
        <f>AN82-Y82</f>
        <v>-1188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v>-1188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39.6" customHeight="1" x14ac:dyDescent="0.25">
      <c r="A83" s="91">
        <v>2</v>
      </c>
      <c r="B83" s="91"/>
      <c r="C83" s="129" t="s">
        <v>271</v>
      </c>
      <c r="D83" s="112"/>
      <c r="E83" s="112"/>
      <c r="F83" s="112"/>
      <c r="G83" s="112"/>
      <c r="H83" s="112"/>
      <c r="I83" s="113"/>
      <c r="J83" s="130" t="s">
        <v>96</v>
      </c>
      <c r="K83" s="130"/>
      <c r="L83" s="130"/>
      <c r="M83" s="130"/>
      <c r="N83" s="130"/>
      <c r="O83" s="129" t="s">
        <v>174</v>
      </c>
      <c r="P83" s="112"/>
      <c r="Q83" s="112"/>
      <c r="R83" s="112"/>
      <c r="S83" s="112"/>
      <c r="T83" s="112"/>
      <c r="U83" s="112"/>
      <c r="V83" s="112"/>
      <c r="W83" s="112"/>
      <c r="X83" s="113"/>
      <c r="Y83" s="107">
        <v>1200</v>
      </c>
      <c r="Z83" s="107"/>
      <c r="AA83" s="107"/>
      <c r="AB83" s="107"/>
      <c r="AC83" s="107"/>
      <c r="AD83" s="107">
        <v>0</v>
      </c>
      <c r="AE83" s="107"/>
      <c r="AF83" s="107"/>
      <c r="AG83" s="107"/>
      <c r="AH83" s="107"/>
      <c r="AI83" s="107">
        <v>1200</v>
      </c>
      <c r="AJ83" s="107"/>
      <c r="AK83" s="107"/>
      <c r="AL83" s="107"/>
      <c r="AM83" s="107"/>
      <c r="AN83" s="107">
        <v>100</v>
      </c>
      <c r="AO83" s="107"/>
      <c r="AP83" s="107"/>
      <c r="AQ83" s="107"/>
      <c r="AR83" s="107"/>
      <c r="AS83" s="107">
        <v>0</v>
      </c>
      <c r="AT83" s="107"/>
      <c r="AU83" s="107"/>
      <c r="AV83" s="107"/>
      <c r="AW83" s="107"/>
      <c r="AX83" s="107">
        <v>100</v>
      </c>
      <c r="AY83" s="107"/>
      <c r="AZ83" s="107"/>
      <c r="BA83" s="107"/>
      <c r="BB83" s="107"/>
      <c r="BC83" s="107">
        <f>AN83-Y83</f>
        <v>-1100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v>-1100</v>
      </c>
      <c r="BN83" s="107"/>
      <c r="BO83" s="107"/>
      <c r="BP83" s="107"/>
      <c r="BQ83" s="10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26.4" customHeight="1" x14ac:dyDescent="0.25">
      <c r="A84" s="91">
        <v>2</v>
      </c>
      <c r="B84" s="91"/>
      <c r="C84" s="129" t="s">
        <v>272</v>
      </c>
      <c r="D84" s="112"/>
      <c r="E84" s="112"/>
      <c r="F84" s="112"/>
      <c r="G84" s="112"/>
      <c r="H84" s="112"/>
      <c r="I84" s="113"/>
      <c r="J84" s="130" t="s">
        <v>91</v>
      </c>
      <c r="K84" s="130"/>
      <c r="L84" s="130"/>
      <c r="M84" s="130"/>
      <c r="N84" s="130"/>
      <c r="O84" s="129" t="s">
        <v>170</v>
      </c>
      <c r="P84" s="112"/>
      <c r="Q84" s="112"/>
      <c r="R84" s="112"/>
      <c r="S84" s="112"/>
      <c r="T84" s="112"/>
      <c r="U84" s="112"/>
      <c r="V84" s="112"/>
      <c r="W84" s="112"/>
      <c r="X84" s="113"/>
      <c r="Y84" s="107">
        <v>40</v>
      </c>
      <c r="Z84" s="107"/>
      <c r="AA84" s="107"/>
      <c r="AB84" s="107"/>
      <c r="AC84" s="107"/>
      <c r="AD84" s="107">
        <v>0</v>
      </c>
      <c r="AE84" s="107"/>
      <c r="AF84" s="107"/>
      <c r="AG84" s="107"/>
      <c r="AH84" s="107"/>
      <c r="AI84" s="107">
        <v>40</v>
      </c>
      <c r="AJ84" s="107"/>
      <c r="AK84" s="107"/>
      <c r="AL84" s="107"/>
      <c r="AM84" s="107"/>
      <c r="AN84" s="107">
        <v>7</v>
      </c>
      <c r="AO84" s="107"/>
      <c r="AP84" s="107"/>
      <c r="AQ84" s="107"/>
      <c r="AR84" s="107"/>
      <c r="AS84" s="107">
        <v>0</v>
      </c>
      <c r="AT84" s="107"/>
      <c r="AU84" s="107"/>
      <c r="AV84" s="107"/>
      <c r="AW84" s="107"/>
      <c r="AX84" s="107">
        <v>7</v>
      </c>
      <c r="AY84" s="107"/>
      <c r="AZ84" s="107"/>
      <c r="BA84" s="107"/>
      <c r="BB84" s="107"/>
      <c r="BC84" s="107">
        <f>AN84-Y84</f>
        <v>-33</v>
      </c>
      <c r="BD84" s="107"/>
      <c r="BE84" s="107"/>
      <c r="BF84" s="107"/>
      <c r="BG84" s="107"/>
      <c r="BH84" s="107">
        <f>AS84-AD84</f>
        <v>0</v>
      </c>
      <c r="BI84" s="107"/>
      <c r="BJ84" s="107"/>
      <c r="BK84" s="107"/>
      <c r="BL84" s="107"/>
      <c r="BM84" s="107">
        <v>-33</v>
      </c>
      <c r="BN84" s="107"/>
      <c r="BO84" s="107"/>
      <c r="BP84" s="107"/>
      <c r="BQ84" s="10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26.4" customHeight="1" x14ac:dyDescent="0.25">
      <c r="A85" s="91">
        <v>2</v>
      </c>
      <c r="B85" s="91"/>
      <c r="C85" s="129" t="s">
        <v>273</v>
      </c>
      <c r="D85" s="112"/>
      <c r="E85" s="112"/>
      <c r="F85" s="112"/>
      <c r="G85" s="112"/>
      <c r="H85" s="112"/>
      <c r="I85" s="113"/>
      <c r="J85" s="130" t="s">
        <v>91</v>
      </c>
      <c r="K85" s="130"/>
      <c r="L85" s="130"/>
      <c r="M85" s="130"/>
      <c r="N85" s="130"/>
      <c r="O85" s="129" t="s">
        <v>170</v>
      </c>
      <c r="P85" s="112"/>
      <c r="Q85" s="112"/>
      <c r="R85" s="112"/>
      <c r="S85" s="112"/>
      <c r="T85" s="112"/>
      <c r="U85" s="112"/>
      <c r="V85" s="112"/>
      <c r="W85" s="112"/>
      <c r="X85" s="113"/>
      <c r="Y85" s="107">
        <v>140</v>
      </c>
      <c r="Z85" s="107"/>
      <c r="AA85" s="107"/>
      <c r="AB85" s="107"/>
      <c r="AC85" s="107"/>
      <c r="AD85" s="107">
        <v>0</v>
      </c>
      <c r="AE85" s="107"/>
      <c r="AF85" s="107"/>
      <c r="AG85" s="107"/>
      <c r="AH85" s="107"/>
      <c r="AI85" s="107">
        <v>140</v>
      </c>
      <c r="AJ85" s="107"/>
      <c r="AK85" s="107"/>
      <c r="AL85" s="107"/>
      <c r="AM85" s="107"/>
      <c r="AN85" s="107">
        <v>31</v>
      </c>
      <c r="AO85" s="107"/>
      <c r="AP85" s="107"/>
      <c r="AQ85" s="107"/>
      <c r="AR85" s="107"/>
      <c r="AS85" s="107">
        <v>0</v>
      </c>
      <c r="AT85" s="107"/>
      <c r="AU85" s="107"/>
      <c r="AV85" s="107"/>
      <c r="AW85" s="107"/>
      <c r="AX85" s="107">
        <v>31</v>
      </c>
      <c r="AY85" s="107"/>
      <c r="AZ85" s="107"/>
      <c r="BA85" s="107"/>
      <c r="BB85" s="107"/>
      <c r="BC85" s="107">
        <f>AN85-Y85</f>
        <v>-109</v>
      </c>
      <c r="BD85" s="107"/>
      <c r="BE85" s="107"/>
      <c r="BF85" s="107"/>
      <c r="BG85" s="107"/>
      <c r="BH85" s="107">
        <f>AS85-AD85</f>
        <v>0</v>
      </c>
      <c r="BI85" s="107"/>
      <c r="BJ85" s="107"/>
      <c r="BK85" s="107"/>
      <c r="BL85" s="107"/>
      <c r="BM85" s="107">
        <v>-109</v>
      </c>
      <c r="BN85" s="107"/>
      <c r="BO85" s="107"/>
      <c r="BP85" s="107"/>
      <c r="BQ85" s="10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s="118" customFormat="1" ht="15.6" x14ac:dyDescent="0.25">
      <c r="A86" s="114">
        <v>0</v>
      </c>
      <c r="B86" s="114"/>
      <c r="C86" s="128" t="s">
        <v>116</v>
      </c>
      <c r="D86" s="116"/>
      <c r="E86" s="116"/>
      <c r="F86" s="116"/>
      <c r="G86" s="116"/>
      <c r="H86" s="116"/>
      <c r="I86" s="117"/>
      <c r="J86" s="125" t="s">
        <v>89</v>
      </c>
      <c r="K86" s="125"/>
      <c r="L86" s="125"/>
      <c r="M86" s="125"/>
      <c r="N86" s="125"/>
      <c r="O86" s="128" t="s">
        <v>89</v>
      </c>
      <c r="P86" s="116"/>
      <c r="Q86" s="116"/>
      <c r="R86" s="116"/>
      <c r="S86" s="116"/>
      <c r="T86" s="116"/>
      <c r="U86" s="116"/>
      <c r="V86" s="116"/>
      <c r="W86" s="116"/>
      <c r="X86" s="117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26"/>
      <c r="BS86" s="126"/>
      <c r="BT86" s="126"/>
      <c r="BU86" s="126"/>
      <c r="BV86" s="126"/>
      <c r="BW86" s="126"/>
      <c r="BX86" s="126"/>
      <c r="BY86" s="126"/>
      <c r="BZ86" s="127"/>
    </row>
    <row r="87" spans="1:79" ht="26.4" customHeight="1" x14ac:dyDescent="0.25">
      <c r="A87" s="91">
        <v>3</v>
      </c>
      <c r="B87" s="91"/>
      <c r="C87" s="129" t="s">
        <v>274</v>
      </c>
      <c r="D87" s="112"/>
      <c r="E87" s="112"/>
      <c r="F87" s="112"/>
      <c r="G87" s="112"/>
      <c r="H87" s="112"/>
      <c r="I87" s="113"/>
      <c r="J87" s="130" t="s">
        <v>101</v>
      </c>
      <c r="K87" s="130"/>
      <c r="L87" s="130"/>
      <c r="M87" s="130"/>
      <c r="N87" s="130"/>
      <c r="O87" s="129" t="s">
        <v>125</v>
      </c>
      <c r="P87" s="112"/>
      <c r="Q87" s="112"/>
      <c r="R87" s="112"/>
      <c r="S87" s="112"/>
      <c r="T87" s="112"/>
      <c r="U87" s="112"/>
      <c r="V87" s="112"/>
      <c r="W87" s="112"/>
      <c r="X87" s="113"/>
      <c r="Y87" s="107">
        <v>114.02</v>
      </c>
      <c r="Z87" s="107"/>
      <c r="AA87" s="107"/>
      <c r="AB87" s="107"/>
      <c r="AC87" s="107"/>
      <c r="AD87" s="107">
        <v>0</v>
      </c>
      <c r="AE87" s="107"/>
      <c r="AF87" s="107"/>
      <c r="AG87" s="107"/>
      <c r="AH87" s="107"/>
      <c r="AI87" s="107">
        <v>114.02</v>
      </c>
      <c r="AJ87" s="107"/>
      <c r="AK87" s="107"/>
      <c r="AL87" s="107"/>
      <c r="AM87" s="107"/>
      <c r="AN87" s="107">
        <v>1472.02</v>
      </c>
      <c r="AO87" s="107"/>
      <c r="AP87" s="107"/>
      <c r="AQ87" s="107"/>
      <c r="AR87" s="107"/>
      <c r="AS87" s="107">
        <v>0</v>
      </c>
      <c r="AT87" s="107"/>
      <c r="AU87" s="107"/>
      <c r="AV87" s="107"/>
      <c r="AW87" s="107"/>
      <c r="AX87" s="107">
        <v>1472.02</v>
      </c>
      <c r="AY87" s="107"/>
      <c r="AZ87" s="107"/>
      <c r="BA87" s="107"/>
      <c r="BB87" s="107"/>
      <c r="BC87" s="107">
        <f>AN87-Y87</f>
        <v>1358</v>
      </c>
      <c r="BD87" s="107"/>
      <c r="BE87" s="107"/>
      <c r="BF87" s="107"/>
      <c r="BG87" s="107"/>
      <c r="BH87" s="107">
        <f>AS87-AD87</f>
        <v>0</v>
      </c>
      <c r="BI87" s="107"/>
      <c r="BJ87" s="107"/>
      <c r="BK87" s="107"/>
      <c r="BL87" s="107"/>
      <c r="BM87" s="107">
        <v>1358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s="118" customFormat="1" ht="15.6" x14ac:dyDescent="0.25">
      <c r="A88" s="114">
        <v>0</v>
      </c>
      <c r="B88" s="114"/>
      <c r="C88" s="128" t="s">
        <v>122</v>
      </c>
      <c r="D88" s="116"/>
      <c r="E88" s="116"/>
      <c r="F88" s="116"/>
      <c r="G88" s="116"/>
      <c r="H88" s="116"/>
      <c r="I88" s="117"/>
      <c r="J88" s="125" t="s">
        <v>89</v>
      </c>
      <c r="K88" s="125"/>
      <c r="L88" s="125"/>
      <c r="M88" s="125"/>
      <c r="N88" s="125"/>
      <c r="O88" s="128" t="s">
        <v>89</v>
      </c>
      <c r="P88" s="116"/>
      <c r="Q88" s="116"/>
      <c r="R88" s="116"/>
      <c r="S88" s="116"/>
      <c r="T88" s="116"/>
      <c r="U88" s="116"/>
      <c r="V88" s="116"/>
      <c r="W88" s="116"/>
      <c r="X88" s="117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108"/>
      <c r="BQ88" s="108"/>
      <c r="BR88" s="126"/>
      <c r="BS88" s="126"/>
      <c r="BT88" s="126"/>
      <c r="BU88" s="126"/>
      <c r="BV88" s="126"/>
      <c r="BW88" s="126"/>
      <c r="BX88" s="126"/>
      <c r="BY88" s="126"/>
      <c r="BZ88" s="127"/>
    </row>
    <row r="89" spans="1:79" ht="92.4" customHeight="1" x14ac:dyDescent="0.25">
      <c r="A89" s="91">
        <v>4</v>
      </c>
      <c r="B89" s="91"/>
      <c r="C89" s="129" t="s">
        <v>275</v>
      </c>
      <c r="D89" s="112"/>
      <c r="E89" s="112"/>
      <c r="F89" s="112"/>
      <c r="G89" s="112"/>
      <c r="H89" s="112"/>
      <c r="I89" s="113"/>
      <c r="J89" s="130" t="s">
        <v>124</v>
      </c>
      <c r="K89" s="130"/>
      <c r="L89" s="130"/>
      <c r="M89" s="130"/>
      <c r="N89" s="130"/>
      <c r="O89" s="129" t="s">
        <v>125</v>
      </c>
      <c r="P89" s="112"/>
      <c r="Q89" s="112"/>
      <c r="R89" s="112"/>
      <c r="S89" s="112"/>
      <c r="T89" s="112"/>
      <c r="U89" s="112"/>
      <c r="V89" s="112"/>
      <c r="W89" s="112"/>
      <c r="X89" s="113"/>
      <c r="Y89" s="107">
        <v>95</v>
      </c>
      <c r="Z89" s="107"/>
      <c r="AA89" s="107"/>
      <c r="AB89" s="107"/>
      <c r="AC89" s="107"/>
      <c r="AD89" s="107">
        <v>0</v>
      </c>
      <c r="AE89" s="107"/>
      <c r="AF89" s="107"/>
      <c r="AG89" s="107"/>
      <c r="AH89" s="107"/>
      <c r="AI89" s="107">
        <v>95</v>
      </c>
      <c r="AJ89" s="107"/>
      <c r="AK89" s="107"/>
      <c r="AL89" s="107"/>
      <c r="AM89" s="107"/>
      <c r="AN89" s="107">
        <v>100</v>
      </c>
      <c r="AO89" s="107"/>
      <c r="AP89" s="107"/>
      <c r="AQ89" s="107"/>
      <c r="AR89" s="107"/>
      <c r="AS89" s="107">
        <v>0</v>
      </c>
      <c r="AT89" s="107"/>
      <c r="AU89" s="107"/>
      <c r="AV89" s="107"/>
      <c r="AW89" s="107"/>
      <c r="AX89" s="107">
        <v>100</v>
      </c>
      <c r="AY89" s="107"/>
      <c r="AZ89" s="107"/>
      <c r="BA89" s="107"/>
      <c r="BB89" s="107"/>
      <c r="BC89" s="107">
        <f>AN89-Y89</f>
        <v>5</v>
      </c>
      <c r="BD89" s="107"/>
      <c r="BE89" s="107"/>
      <c r="BF89" s="107"/>
      <c r="BG89" s="107"/>
      <c r="BH89" s="107">
        <f>AS89-AD89</f>
        <v>0</v>
      </c>
      <c r="BI89" s="107"/>
      <c r="BJ89" s="107"/>
      <c r="BK89" s="107"/>
      <c r="BL89" s="107"/>
      <c r="BM89" s="107">
        <v>5</v>
      </c>
      <c r="BN89" s="107"/>
      <c r="BO89" s="107"/>
      <c r="BP89" s="107"/>
      <c r="BQ89" s="107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79.2" customHeight="1" x14ac:dyDescent="0.25">
      <c r="A90" s="91">
        <v>4</v>
      </c>
      <c r="B90" s="91"/>
      <c r="C90" s="129" t="s">
        <v>276</v>
      </c>
      <c r="D90" s="112"/>
      <c r="E90" s="112"/>
      <c r="F90" s="112"/>
      <c r="G90" s="112"/>
      <c r="H90" s="112"/>
      <c r="I90" s="113"/>
      <c r="J90" s="130" t="s">
        <v>124</v>
      </c>
      <c r="K90" s="130"/>
      <c r="L90" s="130"/>
      <c r="M90" s="130"/>
      <c r="N90" s="130"/>
      <c r="O90" s="129" t="s">
        <v>125</v>
      </c>
      <c r="P90" s="112"/>
      <c r="Q90" s="112"/>
      <c r="R90" s="112"/>
      <c r="S90" s="112"/>
      <c r="T90" s="112"/>
      <c r="U90" s="112"/>
      <c r="V90" s="112"/>
      <c r="W90" s="112"/>
      <c r="X90" s="113"/>
      <c r="Y90" s="107">
        <v>100</v>
      </c>
      <c r="Z90" s="107"/>
      <c r="AA90" s="107"/>
      <c r="AB90" s="107"/>
      <c r="AC90" s="107"/>
      <c r="AD90" s="107">
        <v>0</v>
      </c>
      <c r="AE90" s="107"/>
      <c r="AF90" s="107"/>
      <c r="AG90" s="107"/>
      <c r="AH90" s="107"/>
      <c r="AI90" s="107">
        <v>100</v>
      </c>
      <c r="AJ90" s="107"/>
      <c r="AK90" s="107"/>
      <c r="AL90" s="107"/>
      <c r="AM90" s="107"/>
      <c r="AN90" s="107">
        <v>100</v>
      </c>
      <c r="AO90" s="107"/>
      <c r="AP90" s="107"/>
      <c r="AQ90" s="107"/>
      <c r="AR90" s="107"/>
      <c r="AS90" s="107">
        <v>0</v>
      </c>
      <c r="AT90" s="107"/>
      <c r="AU90" s="107"/>
      <c r="AV90" s="107"/>
      <c r="AW90" s="107"/>
      <c r="AX90" s="107">
        <v>100</v>
      </c>
      <c r="AY90" s="107"/>
      <c r="AZ90" s="107"/>
      <c r="BA90" s="107"/>
      <c r="BB90" s="107"/>
      <c r="BC90" s="107">
        <f>AN90-Y90</f>
        <v>0</v>
      </c>
      <c r="BD90" s="107"/>
      <c r="BE90" s="107"/>
      <c r="BF90" s="107"/>
      <c r="BG90" s="107"/>
      <c r="BH90" s="107">
        <f>AS90-AD90</f>
        <v>0</v>
      </c>
      <c r="BI90" s="107"/>
      <c r="BJ90" s="107"/>
      <c r="BK90" s="107"/>
      <c r="BL90" s="107"/>
      <c r="BM90" s="107">
        <v>0</v>
      </c>
      <c r="BN90" s="107"/>
      <c r="BO90" s="107"/>
      <c r="BP90" s="107"/>
      <c r="BQ90" s="10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6" x14ac:dyDescent="0.25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75" customHeight="1" x14ac:dyDescent="0.25">
      <c r="A92" s="41" t="s">
        <v>64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</row>
    <row r="93" spans="1:79" ht="9" customHeight="1" x14ac:dyDescent="0.25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45" customHeight="1" x14ac:dyDescent="0.25">
      <c r="A94" s="51" t="s">
        <v>3</v>
      </c>
      <c r="B94" s="53"/>
      <c r="C94" s="51" t="s">
        <v>6</v>
      </c>
      <c r="D94" s="52"/>
      <c r="E94" s="52"/>
      <c r="F94" s="52"/>
      <c r="G94" s="52"/>
      <c r="H94" s="52"/>
      <c r="I94" s="53"/>
      <c r="J94" s="51" t="s">
        <v>5</v>
      </c>
      <c r="K94" s="52"/>
      <c r="L94" s="52"/>
      <c r="M94" s="52"/>
      <c r="N94" s="53"/>
      <c r="O94" s="42" t="s">
        <v>65</v>
      </c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4"/>
      <c r="BR94" s="10"/>
      <c r="BS94" s="10"/>
      <c r="BT94" s="10"/>
      <c r="BU94" s="10"/>
      <c r="BV94" s="10"/>
      <c r="BW94" s="10"/>
      <c r="BX94" s="10"/>
      <c r="BY94" s="10"/>
      <c r="BZ94" s="9"/>
    </row>
    <row r="95" spans="1:79" s="38" customFormat="1" ht="15.9" customHeight="1" x14ac:dyDescent="0.25">
      <c r="A95" s="90">
        <v>1</v>
      </c>
      <c r="B95" s="90"/>
      <c r="C95" s="90">
        <v>2</v>
      </c>
      <c r="D95" s="90"/>
      <c r="E95" s="90"/>
      <c r="F95" s="90"/>
      <c r="G95" s="90"/>
      <c r="H95" s="90"/>
      <c r="I95" s="90"/>
      <c r="J95" s="90">
        <v>3</v>
      </c>
      <c r="K95" s="90"/>
      <c r="L95" s="90"/>
      <c r="M95" s="90"/>
      <c r="N95" s="90"/>
      <c r="O95" s="45">
        <v>4</v>
      </c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7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38" customFormat="1" ht="12.75" hidden="1" customHeight="1" x14ac:dyDescent="0.25">
      <c r="A96" s="50" t="s">
        <v>36</v>
      </c>
      <c r="B96" s="50"/>
      <c r="C96" s="87" t="s">
        <v>14</v>
      </c>
      <c r="D96" s="88"/>
      <c r="E96" s="88"/>
      <c r="F96" s="88"/>
      <c r="G96" s="88"/>
      <c r="H96" s="88"/>
      <c r="I96" s="89"/>
      <c r="J96" s="50" t="s">
        <v>15</v>
      </c>
      <c r="K96" s="50"/>
      <c r="L96" s="50"/>
      <c r="M96" s="50"/>
      <c r="N96" s="50"/>
      <c r="O96" s="82" t="s">
        <v>73</v>
      </c>
      <c r="P96" s="83"/>
      <c r="Q96" s="83"/>
      <c r="R96" s="83"/>
      <c r="S96" s="83"/>
      <c r="T96" s="83"/>
      <c r="U96" s="83"/>
      <c r="V96" s="83"/>
      <c r="W96" s="83"/>
      <c r="X96" s="83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5"/>
      <c r="BR96" s="39"/>
      <c r="BS96" s="39"/>
      <c r="BT96" s="37"/>
      <c r="BU96" s="37"/>
      <c r="BV96" s="37"/>
      <c r="BW96" s="37"/>
      <c r="BX96" s="37"/>
      <c r="BY96" s="37"/>
      <c r="BZ96" s="37"/>
      <c r="CA96" s="38" t="s">
        <v>72</v>
      </c>
    </row>
    <row r="97" spans="1:79" s="137" customFormat="1" ht="15.6" x14ac:dyDescent="0.25">
      <c r="A97" s="77">
        <v>0</v>
      </c>
      <c r="B97" s="77"/>
      <c r="C97" s="77" t="s">
        <v>88</v>
      </c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131"/>
      <c r="P97" s="132"/>
      <c r="Q97" s="132"/>
      <c r="R97" s="132"/>
      <c r="S97" s="132"/>
      <c r="T97" s="132"/>
      <c r="U97" s="132"/>
      <c r="V97" s="132"/>
      <c r="W97" s="132"/>
      <c r="X97" s="132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4"/>
      <c r="BR97" s="135"/>
      <c r="BS97" s="135"/>
      <c r="BT97" s="135"/>
      <c r="BU97" s="135"/>
      <c r="BV97" s="135"/>
      <c r="BW97" s="135"/>
      <c r="BX97" s="135"/>
      <c r="BY97" s="135"/>
      <c r="BZ97" s="136"/>
      <c r="CA97" s="137" t="s">
        <v>67</v>
      </c>
    </row>
    <row r="98" spans="1:79" s="137" customFormat="1" ht="15.6" x14ac:dyDescent="0.25">
      <c r="A98" s="77">
        <v>0</v>
      </c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131"/>
      <c r="P98" s="132"/>
      <c r="Q98" s="132"/>
      <c r="R98" s="132"/>
      <c r="S98" s="132"/>
      <c r="T98" s="132"/>
      <c r="U98" s="132"/>
      <c r="V98" s="132"/>
      <c r="W98" s="132"/>
      <c r="X98" s="132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4"/>
      <c r="BR98" s="135"/>
      <c r="BS98" s="135"/>
      <c r="BT98" s="135"/>
      <c r="BU98" s="135"/>
      <c r="BV98" s="135"/>
      <c r="BW98" s="135"/>
      <c r="BX98" s="135"/>
      <c r="BY98" s="135"/>
      <c r="BZ98" s="136"/>
    </row>
    <row r="99" spans="1:79" s="38" customFormat="1" ht="52.8" customHeight="1" x14ac:dyDescent="0.25">
      <c r="A99" s="50">
        <v>1</v>
      </c>
      <c r="B99" s="50"/>
      <c r="C99" s="82" t="s">
        <v>263</v>
      </c>
      <c r="D99" s="112"/>
      <c r="E99" s="112"/>
      <c r="F99" s="112"/>
      <c r="G99" s="112"/>
      <c r="H99" s="112"/>
      <c r="I99" s="113"/>
      <c r="J99" s="50" t="s">
        <v>209</v>
      </c>
      <c r="K99" s="50"/>
      <c r="L99" s="50"/>
      <c r="M99" s="50"/>
      <c r="N99" s="50"/>
      <c r="O99" s="48" t="s">
        <v>277</v>
      </c>
      <c r="P99" s="49"/>
      <c r="Q99" s="49"/>
      <c r="R99" s="49"/>
      <c r="S99" s="49"/>
      <c r="T99" s="49"/>
      <c r="U99" s="49"/>
      <c r="V99" s="49"/>
      <c r="W99" s="49"/>
      <c r="X99" s="49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9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9" s="137" customFormat="1" ht="15.6" x14ac:dyDescent="0.25">
      <c r="A100" s="77">
        <v>0</v>
      </c>
      <c r="B100" s="77"/>
      <c r="C100" s="115" t="s">
        <v>103</v>
      </c>
      <c r="D100" s="116"/>
      <c r="E100" s="116"/>
      <c r="F100" s="116"/>
      <c r="G100" s="116"/>
      <c r="H100" s="116"/>
      <c r="I100" s="117"/>
      <c r="J100" s="77"/>
      <c r="K100" s="77"/>
      <c r="L100" s="77"/>
      <c r="M100" s="77"/>
      <c r="N100" s="77"/>
      <c r="O100" s="131"/>
      <c r="P100" s="132"/>
      <c r="Q100" s="132"/>
      <c r="R100" s="132"/>
      <c r="S100" s="132"/>
      <c r="T100" s="132"/>
      <c r="U100" s="132"/>
      <c r="V100" s="132"/>
      <c r="W100" s="132"/>
      <c r="X100" s="132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4"/>
      <c r="BR100" s="135"/>
      <c r="BS100" s="135"/>
      <c r="BT100" s="135"/>
      <c r="BU100" s="135"/>
      <c r="BV100" s="135"/>
      <c r="BW100" s="135"/>
      <c r="BX100" s="135"/>
      <c r="BY100" s="135"/>
      <c r="BZ100" s="136"/>
    </row>
    <row r="101" spans="1:79" s="137" customFormat="1" ht="15.6" x14ac:dyDescent="0.25">
      <c r="A101" s="77">
        <v>0</v>
      </c>
      <c r="B101" s="77"/>
      <c r="C101" s="115"/>
      <c r="D101" s="116"/>
      <c r="E101" s="116"/>
      <c r="F101" s="116"/>
      <c r="G101" s="116"/>
      <c r="H101" s="116"/>
      <c r="I101" s="117"/>
      <c r="J101" s="77"/>
      <c r="K101" s="77"/>
      <c r="L101" s="77"/>
      <c r="M101" s="77"/>
      <c r="N101" s="77"/>
      <c r="O101" s="131"/>
      <c r="P101" s="132"/>
      <c r="Q101" s="132"/>
      <c r="R101" s="132"/>
      <c r="S101" s="132"/>
      <c r="T101" s="132"/>
      <c r="U101" s="132"/>
      <c r="V101" s="132"/>
      <c r="W101" s="132"/>
      <c r="X101" s="132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4"/>
      <c r="BR101" s="135"/>
      <c r="BS101" s="135"/>
      <c r="BT101" s="135"/>
      <c r="BU101" s="135"/>
      <c r="BV101" s="135"/>
      <c r="BW101" s="135"/>
      <c r="BX101" s="135"/>
      <c r="BY101" s="135"/>
      <c r="BZ101" s="136"/>
    </row>
    <row r="102" spans="1:79" s="38" customFormat="1" ht="26.4" customHeight="1" x14ac:dyDescent="0.25">
      <c r="A102" s="50">
        <v>2</v>
      </c>
      <c r="B102" s="50"/>
      <c r="C102" s="82" t="s">
        <v>264</v>
      </c>
      <c r="D102" s="112"/>
      <c r="E102" s="112"/>
      <c r="F102" s="112"/>
      <c r="G102" s="112"/>
      <c r="H102" s="112"/>
      <c r="I102" s="113"/>
      <c r="J102" s="50" t="s">
        <v>91</v>
      </c>
      <c r="K102" s="50"/>
      <c r="L102" s="50"/>
      <c r="M102" s="50"/>
      <c r="N102" s="50"/>
      <c r="O102" s="48" t="s">
        <v>278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9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9" s="38" customFormat="1" ht="26.4" customHeight="1" x14ac:dyDescent="0.25">
      <c r="A103" s="50">
        <v>2</v>
      </c>
      <c r="B103" s="50"/>
      <c r="C103" s="82" t="s">
        <v>267</v>
      </c>
      <c r="D103" s="112"/>
      <c r="E103" s="112"/>
      <c r="F103" s="112"/>
      <c r="G103" s="112"/>
      <c r="H103" s="112"/>
      <c r="I103" s="113"/>
      <c r="J103" s="50" t="s">
        <v>96</v>
      </c>
      <c r="K103" s="50"/>
      <c r="L103" s="50"/>
      <c r="M103" s="50"/>
      <c r="N103" s="50"/>
      <c r="O103" s="48" t="s">
        <v>279</v>
      </c>
      <c r="P103" s="49"/>
      <c r="Q103" s="49"/>
      <c r="R103" s="49"/>
      <c r="S103" s="49"/>
      <c r="T103" s="49"/>
      <c r="U103" s="49"/>
      <c r="V103" s="49"/>
      <c r="W103" s="49"/>
      <c r="X103" s="49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9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9" s="38" customFormat="1" ht="39.6" customHeight="1" x14ac:dyDescent="0.25">
      <c r="A104" s="50">
        <v>2</v>
      </c>
      <c r="B104" s="50"/>
      <c r="C104" s="82" t="s">
        <v>268</v>
      </c>
      <c r="D104" s="112"/>
      <c r="E104" s="112"/>
      <c r="F104" s="112"/>
      <c r="G104" s="112"/>
      <c r="H104" s="112"/>
      <c r="I104" s="113"/>
      <c r="J104" s="50" t="s">
        <v>96</v>
      </c>
      <c r="K104" s="50"/>
      <c r="L104" s="50"/>
      <c r="M104" s="50"/>
      <c r="N104" s="50"/>
      <c r="O104" s="48" t="s">
        <v>280</v>
      </c>
      <c r="P104" s="49"/>
      <c r="Q104" s="49"/>
      <c r="R104" s="49"/>
      <c r="S104" s="49"/>
      <c r="T104" s="49"/>
      <c r="U104" s="49"/>
      <c r="V104" s="49"/>
      <c r="W104" s="49"/>
      <c r="X104" s="49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38"/>
      <c r="BC104" s="138"/>
      <c r="BD104" s="138"/>
      <c r="BE104" s="138"/>
      <c r="BF104" s="138"/>
      <c r="BG104" s="138"/>
      <c r="BH104" s="138"/>
      <c r="BI104" s="138"/>
      <c r="BJ104" s="138"/>
      <c r="BK104" s="138"/>
      <c r="BL104" s="138"/>
      <c r="BM104" s="138"/>
      <c r="BN104" s="138"/>
      <c r="BO104" s="138"/>
      <c r="BP104" s="138"/>
      <c r="BQ104" s="139"/>
      <c r="BR104" s="36"/>
      <c r="BS104" s="36"/>
      <c r="BT104" s="36"/>
      <c r="BU104" s="36"/>
      <c r="BV104" s="36"/>
      <c r="BW104" s="36"/>
      <c r="BX104" s="36"/>
      <c r="BY104" s="36"/>
      <c r="BZ104" s="37"/>
    </row>
    <row r="105" spans="1:79" s="38" customFormat="1" ht="39.6" customHeight="1" x14ac:dyDescent="0.25">
      <c r="A105" s="50">
        <v>2</v>
      </c>
      <c r="B105" s="50"/>
      <c r="C105" s="82" t="s">
        <v>269</v>
      </c>
      <c r="D105" s="112"/>
      <c r="E105" s="112"/>
      <c r="F105" s="112"/>
      <c r="G105" s="112"/>
      <c r="H105" s="112"/>
      <c r="I105" s="113"/>
      <c r="J105" s="50" t="s">
        <v>96</v>
      </c>
      <c r="K105" s="50"/>
      <c r="L105" s="50"/>
      <c r="M105" s="50"/>
      <c r="N105" s="50"/>
      <c r="O105" s="48" t="s">
        <v>281</v>
      </c>
      <c r="P105" s="49"/>
      <c r="Q105" s="49"/>
      <c r="R105" s="49"/>
      <c r="S105" s="49"/>
      <c r="T105" s="49"/>
      <c r="U105" s="49"/>
      <c r="V105" s="49"/>
      <c r="W105" s="49"/>
      <c r="X105" s="49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38"/>
      <c r="BC105" s="138"/>
      <c r="BD105" s="138"/>
      <c r="BE105" s="138"/>
      <c r="BF105" s="138"/>
      <c r="BG105" s="138"/>
      <c r="BH105" s="138"/>
      <c r="BI105" s="138"/>
      <c r="BJ105" s="138"/>
      <c r="BK105" s="138"/>
      <c r="BL105" s="138"/>
      <c r="BM105" s="138"/>
      <c r="BN105" s="138"/>
      <c r="BO105" s="138"/>
      <c r="BP105" s="138"/>
      <c r="BQ105" s="139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39.6" customHeight="1" x14ac:dyDescent="0.25">
      <c r="A106" s="50">
        <v>2</v>
      </c>
      <c r="B106" s="50"/>
      <c r="C106" s="82" t="s">
        <v>270</v>
      </c>
      <c r="D106" s="112"/>
      <c r="E106" s="112"/>
      <c r="F106" s="112"/>
      <c r="G106" s="112"/>
      <c r="H106" s="112"/>
      <c r="I106" s="113"/>
      <c r="J106" s="50" t="s">
        <v>96</v>
      </c>
      <c r="K106" s="50"/>
      <c r="L106" s="50"/>
      <c r="M106" s="50"/>
      <c r="N106" s="50"/>
      <c r="O106" s="48" t="s">
        <v>282</v>
      </c>
      <c r="P106" s="49"/>
      <c r="Q106" s="49"/>
      <c r="R106" s="49"/>
      <c r="S106" s="49"/>
      <c r="T106" s="49"/>
      <c r="U106" s="49"/>
      <c r="V106" s="49"/>
      <c r="W106" s="49"/>
      <c r="X106" s="49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  <c r="BH106" s="138"/>
      <c r="BI106" s="138"/>
      <c r="BJ106" s="138"/>
      <c r="BK106" s="138"/>
      <c r="BL106" s="138"/>
      <c r="BM106" s="138"/>
      <c r="BN106" s="138"/>
      <c r="BO106" s="138"/>
      <c r="BP106" s="138"/>
      <c r="BQ106" s="139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9" s="38" customFormat="1" ht="39.6" customHeight="1" x14ac:dyDescent="0.25">
      <c r="A107" s="50">
        <v>2</v>
      </c>
      <c r="B107" s="50"/>
      <c r="C107" s="82" t="s">
        <v>271</v>
      </c>
      <c r="D107" s="112"/>
      <c r="E107" s="112"/>
      <c r="F107" s="112"/>
      <c r="G107" s="112"/>
      <c r="H107" s="112"/>
      <c r="I107" s="113"/>
      <c r="J107" s="50" t="s">
        <v>96</v>
      </c>
      <c r="K107" s="50"/>
      <c r="L107" s="50"/>
      <c r="M107" s="50"/>
      <c r="N107" s="50"/>
      <c r="O107" s="48" t="s">
        <v>283</v>
      </c>
      <c r="P107" s="49"/>
      <c r="Q107" s="49"/>
      <c r="R107" s="49"/>
      <c r="S107" s="49"/>
      <c r="T107" s="49"/>
      <c r="U107" s="49"/>
      <c r="V107" s="49"/>
      <c r="W107" s="49"/>
      <c r="X107" s="49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8"/>
      <c r="BH107" s="138"/>
      <c r="BI107" s="138"/>
      <c r="BJ107" s="138"/>
      <c r="BK107" s="138"/>
      <c r="BL107" s="138"/>
      <c r="BM107" s="138"/>
      <c r="BN107" s="138"/>
      <c r="BO107" s="138"/>
      <c r="BP107" s="138"/>
      <c r="BQ107" s="139"/>
      <c r="BR107" s="36"/>
      <c r="BS107" s="36"/>
      <c r="BT107" s="36"/>
      <c r="BU107" s="36"/>
      <c r="BV107" s="36"/>
      <c r="BW107" s="36"/>
      <c r="BX107" s="36"/>
      <c r="BY107" s="36"/>
      <c r="BZ107" s="37"/>
    </row>
    <row r="108" spans="1:79" s="38" customFormat="1" ht="26.4" customHeight="1" x14ac:dyDescent="0.25">
      <c r="A108" s="50">
        <v>2</v>
      </c>
      <c r="B108" s="50"/>
      <c r="C108" s="82" t="s">
        <v>272</v>
      </c>
      <c r="D108" s="112"/>
      <c r="E108" s="112"/>
      <c r="F108" s="112"/>
      <c r="G108" s="112"/>
      <c r="H108" s="112"/>
      <c r="I108" s="113"/>
      <c r="J108" s="50" t="s">
        <v>91</v>
      </c>
      <c r="K108" s="50"/>
      <c r="L108" s="50"/>
      <c r="M108" s="50"/>
      <c r="N108" s="50"/>
      <c r="O108" s="48" t="s">
        <v>284</v>
      </c>
      <c r="P108" s="49"/>
      <c r="Q108" s="49"/>
      <c r="R108" s="49"/>
      <c r="S108" s="49"/>
      <c r="T108" s="49"/>
      <c r="U108" s="49"/>
      <c r="V108" s="49"/>
      <c r="W108" s="49"/>
      <c r="X108" s="49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8"/>
      <c r="AQ108" s="138"/>
      <c r="AR108" s="138"/>
      <c r="AS108" s="138"/>
      <c r="AT108" s="138"/>
      <c r="AU108" s="138"/>
      <c r="AV108" s="138"/>
      <c r="AW108" s="138"/>
      <c r="AX108" s="138"/>
      <c r="AY108" s="138"/>
      <c r="AZ108" s="138"/>
      <c r="BA108" s="138"/>
      <c r="BB108" s="138"/>
      <c r="BC108" s="138"/>
      <c r="BD108" s="138"/>
      <c r="BE108" s="138"/>
      <c r="BF108" s="138"/>
      <c r="BG108" s="138"/>
      <c r="BH108" s="138"/>
      <c r="BI108" s="138"/>
      <c r="BJ108" s="138"/>
      <c r="BK108" s="138"/>
      <c r="BL108" s="138"/>
      <c r="BM108" s="138"/>
      <c r="BN108" s="138"/>
      <c r="BO108" s="138"/>
      <c r="BP108" s="138"/>
      <c r="BQ108" s="139"/>
      <c r="BR108" s="36"/>
      <c r="BS108" s="36"/>
      <c r="BT108" s="36"/>
      <c r="BU108" s="36"/>
      <c r="BV108" s="36"/>
      <c r="BW108" s="36"/>
      <c r="BX108" s="36"/>
      <c r="BY108" s="36"/>
      <c r="BZ108" s="37"/>
    </row>
    <row r="109" spans="1:79" s="137" customFormat="1" ht="15.6" x14ac:dyDescent="0.25">
      <c r="A109" s="77">
        <v>0</v>
      </c>
      <c r="B109" s="77"/>
      <c r="C109" s="115" t="s">
        <v>116</v>
      </c>
      <c r="D109" s="116"/>
      <c r="E109" s="116"/>
      <c r="F109" s="116"/>
      <c r="G109" s="116"/>
      <c r="H109" s="116"/>
      <c r="I109" s="117"/>
      <c r="J109" s="77"/>
      <c r="K109" s="77"/>
      <c r="L109" s="77"/>
      <c r="M109" s="77"/>
      <c r="N109" s="77"/>
      <c r="O109" s="131"/>
      <c r="P109" s="132"/>
      <c r="Q109" s="132"/>
      <c r="R109" s="132"/>
      <c r="S109" s="132"/>
      <c r="T109" s="132"/>
      <c r="U109" s="132"/>
      <c r="V109" s="132"/>
      <c r="W109" s="132"/>
      <c r="X109" s="132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4"/>
      <c r="BR109" s="135"/>
      <c r="BS109" s="135"/>
      <c r="BT109" s="135"/>
      <c r="BU109" s="135"/>
      <c r="BV109" s="135"/>
      <c r="BW109" s="135"/>
      <c r="BX109" s="135"/>
      <c r="BY109" s="135"/>
      <c r="BZ109" s="136"/>
    </row>
    <row r="110" spans="1:79" s="137" customFormat="1" ht="15.6" x14ac:dyDescent="0.25">
      <c r="A110" s="77">
        <v>0</v>
      </c>
      <c r="B110" s="77"/>
      <c r="C110" s="115"/>
      <c r="D110" s="116"/>
      <c r="E110" s="116"/>
      <c r="F110" s="116"/>
      <c r="G110" s="116"/>
      <c r="H110" s="116"/>
      <c r="I110" s="117"/>
      <c r="J110" s="77"/>
      <c r="K110" s="77"/>
      <c r="L110" s="77"/>
      <c r="M110" s="77"/>
      <c r="N110" s="77"/>
      <c r="O110" s="131"/>
      <c r="P110" s="132"/>
      <c r="Q110" s="132"/>
      <c r="R110" s="132"/>
      <c r="S110" s="132"/>
      <c r="T110" s="132"/>
      <c r="U110" s="132"/>
      <c r="V110" s="132"/>
      <c r="W110" s="132"/>
      <c r="X110" s="132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4"/>
      <c r="BR110" s="135"/>
      <c r="BS110" s="135"/>
      <c r="BT110" s="135"/>
      <c r="BU110" s="135"/>
      <c r="BV110" s="135"/>
      <c r="BW110" s="135"/>
      <c r="BX110" s="135"/>
      <c r="BY110" s="135"/>
      <c r="BZ110" s="136"/>
    </row>
    <row r="111" spans="1:79" s="38" customFormat="1" ht="26.4" customHeight="1" x14ac:dyDescent="0.25">
      <c r="A111" s="50">
        <v>3</v>
      </c>
      <c r="B111" s="50"/>
      <c r="C111" s="82" t="s">
        <v>274</v>
      </c>
      <c r="D111" s="112"/>
      <c r="E111" s="112"/>
      <c r="F111" s="112"/>
      <c r="G111" s="112"/>
      <c r="H111" s="112"/>
      <c r="I111" s="113"/>
      <c r="J111" s="50" t="s">
        <v>101</v>
      </c>
      <c r="K111" s="50"/>
      <c r="L111" s="50"/>
      <c r="M111" s="50"/>
      <c r="N111" s="50"/>
      <c r="O111" s="48" t="s">
        <v>285</v>
      </c>
      <c r="P111" s="49"/>
      <c r="Q111" s="49"/>
      <c r="R111" s="49"/>
      <c r="S111" s="49"/>
      <c r="T111" s="49"/>
      <c r="U111" s="49"/>
      <c r="V111" s="49"/>
      <c r="W111" s="49"/>
      <c r="X111" s="49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9"/>
      <c r="BR111" s="36"/>
      <c r="BS111" s="36"/>
      <c r="BT111" s="36"/>
      <c r="BU111" s="36"/>
      <c r="BV111" s="36"/>
      <c r="BW111" s="36"/>
      <c r="BX111" s="36"/>
      <c r="BY111" s="36"/>
      <c r="BZ111" s="37"/>
    </row>
    <row r="112" spans="1:79" s="137" customFormat="1" ht="15.6" x14ac:dyDescent="0.25">
      <c r="A112" s="77">
        <v>0</v>
      </c>
      <c r="B112" s="77"/>
      <c r="C112" s="115" t="s">
        <v>122</v>
      </c>
      <c r="D112" s="116"/>
      <c r="E112" s="116"/>
      <c r="F112" s="116"/>
      <c r="G112" s="116"/>
      <c r="H112" s="116"/>
      <c r="I112" s="117"/>
      <c r="J112" s="77"/>
      <c r="K112" s="77"/>
      <c r="L112" s="77"/>
      <c r="M112" s="77"/>
      <c r="N112" s="77"/>
      <c r="O112" s="131"/>
      <c r="P112" s="132"/>
      <c r="Q112" s="132"/>
      <c r="R112" s="132"/>
      <c r="S112" s="132"/>
      <c r="T112" s="132"/>
      <c r="U112" s="132"/>
      <c r="V112" s="132"/>
      <c r="W112" s="132"/>
      <c r="X112" s="132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4"/>
      <c r="BR112" s="135"/>
      <c r="BS112" s="135"/>
      <c r="BT112" s="135"/>
      <c r="BU112" s="135"/>
      <c r="BV112" s="135"/>
      <c r="BW112" s="135"/>
      <c r="BX112" s="135"/>
      <c r="BY112" s="135"/>
      <c r="BZ112" s="136"/>
    </row>
    <row r="113" spans="1:78" s="137" customFormat="1" ht="15.6" x14ac:dyDescent="0.25">
      <c r="A113" s="77">
        <v>0</v>
      </c>
      <c r="B113" s="77"/>
      <c r="C113" s="115"/>
      <c r="D113" s="116"/>
      <c r="E113" s="116"/>
      <c r="F113" s="116"/>
      <c r="G113" s="116"/>
      <c r="H113" s="116"/>
      <c r="I113" s="117"/>
      <c r="J113" s="77"/>
      <c r="K113" s="77"/>
      <c r="L113" s="77"/>
      <c r="M113" s="77"/>
      <c r="N113" s="77"/>
      <c r="O113" s="131"/>
      <c r="P113" s="132"/>
      <c r="Q113" s="132"/>
      <c r="R113" s="132"/>
      <c r="S113" s="132"/>
      <c r="T113" s="132"/>
      <c r="U113" s="132"/>
      <c r="V113" s="132"/>
      <c r="W113" s="132"/>
      <c r="X113" s="132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4"/>
      <c r="BR113" s="135"/>
      <c r="BS113" s="135"/>
      <c r="BT113" s="135"/>
      <c r="BU113" s="135"/>
      <c r="BV113" s="135"/>
      <c r="BW113" s="135"/>
      <c r="BX113" s="135"/>
      <c r="BY113" s="135"/>
      <c r="BZ113" s="136"/>
    </row>
    <row r="114" spans="1:78" s="38" customFormat="1" ht="92.4" customHeight="1" x14ac:dyDescent="0.25">
      <c r="A114" s="50">
        <v>4</v>
      </c>
      <c r="B114" s="50"/>
      <c r="C114" s="82" t="s">
        <v>275</v>
      </c>
      <c r="D114" s="112"/>
      <c r="E114" s="112"/>
      <c r="F114" s="112"/>
      <c r="G114" s="112"/>
      <c r="H114" s="112"/>
      <c r="I114" s="113"/>
      <c r="J114" s="50" t="s">
        <v>124</v>
      </c>
      <c r="K114" s="50"/>
      <c r="L114" s="50"/>
      <c r="M114" s="50"/>
      <c r="N114" s="50"/>
      <c r="O114" s="48" t="s">
        <v>286</v>
      </c>
      <c r="P114" s="49"/>
      <c r="Q114" s="49"/>
      <c r="R114" s="49"/>
      <c r="S114" s="49"/>
      <c r="T114" s="49"/>
      <c r="U114" s="49"/>
      <c r="V114" s="49"/>
      <c r="W114" s="49"/>
      <c r="X114" s="49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9"/>
      <c r="BR114" s="36"/>
      <c r="BS114" s="36"/>
      <c r="BT114" s="36"/>
      <c r="BU114" s="36"/>
      <c r="BV114" s="36"/>
      <c r="BW114" s="36"/>
      <c r="BX114" s="36"/>
      <c r="BY114" s="36"/>
      <c r="BZ114" s="37"/>
    </row>
    <row r="115" spans="1:78" s="38" customFormat="1" ht="79.2" customHeight="1" x14ac:dyDescent="0.25">
      <c r="A115" s="50">
        <v>4</v>
      </c>
      <c r="B115" s="50"/>
      <c r="C115" s="82" t="s">
        <v>276</v>
      </c>
      <c r="D115" s="112"/>
      <c r="E115" s="112"/>
      <c r="F115" s="112"/>
      <c r="G115" s="112"/>
      <c r="H115" s="112"/>
      <c r="I115" s="113"/>
      <c r="J115" s="50" t="s">
        <v>124</v>
      </c>
      <c r="K115" s="50"/>
      <c r="L115" s="50"/>
      <c r="M115" s="50"/>
      <c r="N115" s="50"/>
      <c r="O115" s="48" t="s">
        <v>287</v>
      </c>
      <c r="P115" s="49"/>
      <c r="Q115" s="49"/>
      <c r="R115" s="49"/>
      <c r="S115" s="49"/>
      <c r="T115" s="49"/>
      <c r="U115" s="49"/>
      <c r="V115" s="49"/>
      <c r="W115" s="49"/>
      <c r="X115" s="49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9"/>
      <c r="BR115" s="36"/>
      <c r="BS115" s="36"/>
      <c r="BT115" s="36"/>
      <c r="BU115" s="36"/>
      <c r="BV115" s="36"/>
      <c r="BW115" s="36"/>
      <c r="BX115" s="36"/>
      <c r="BY115" s="36"/>
      <c r="BZ115" s="37"/>
    </row>
    <row r="116" spans="1:78" ht="15.6" x14ac:dyDescent="0.25">
      <c r="A116" s="31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11"/>
      <c r="BS116" s="11"/>
      <c r="BT116" s="11"/>
      <c r="BU116" s="11"/>
      <c r="BV116" s="11"/>
      <c r="BW116" s="11"/>
      <c r="BX116" s="11"/>
      <c r="BY116" s="11"/>
      <c r="BZ116" s="9"/>
    </row>
    <row r="117" spans="1:78" ht="15.9" customHeight="1" x14ac:dyDescent="0.25">
      <c r="A117" s="41" t="s">
        <v>66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</row>
    <row r="118" spans="1:78" ht="15.9" customHeight="1" x14ac:dyDescent="0.25">
      <c r="A118" s="142" t="s">
        <v>289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</row>
    <row r="119" spans="1:78" ht="15.6" x14ac:dyDescent="0.25">
      <c r="A119" s="3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15.9" customHeight="1" x14ac:dyDescent="0.25">
      <c r="A120" s="41" t="s">
        <v>47</v>
      </c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</row>
    <row r="121" spans="1:78" ht="46.8" customHeight="1" x14ac:dyDescent="0.25">
      <c r="A121" s="142" t="s">
        <v>290</v>
      </c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</row>
    <row r="122" spans="1:78" ht="15.9" customHeight="1" x14ac:dyDescent="0.25">
      <c r="A122" s="17"/>
      <c r="B122" s="17"/>
      <c r="C122" s="17"/>
      <c r="D122" s="17"/>
      <c r="E122" s="17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12" customHeight="1" x14ac:dyDescent="0.25">
      <c r="A123" s="30" t="s">
        <v>78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78" ht="12" customHeight="1" x14ac:dyDescent="0.25">
      <c r="A124" s="30" t="s">
        <v>69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5" spans="1:78" s="30" customFormat="1" ht="12" customHeight="1" x14ac:dyDescent="0.2">
      <c r="A125" s="30" t="s">
        <v>70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</row>
    <row r="126" spans="1:78" ht="15.9" customHeight="1" x14ac:dyDescent="0.3">
      <c r="A126" s="29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78" ht="42" customHeight="1" x14ac:dyDescent="0.3">
      <c r="A127" s="146" t="s">
        <v>140</v>
      </c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3"/>
      <c r="AO127" s="3"/>
      <c r="AP127" s="147" t="s">
        <v>142</v>
      </c>
      <c r="AQ127" s="148"/>
      <c r="AR127" s="148"/>
      <c r="AS127" s="148"/>
      <c r="AT127" s="148"/>
      <c r="AU127" s="148"/>
      <c r="AV127" s="148"/>
      <c r="AW127" s="148"/>
      <c r="AX127" s="148"/>
      <c r="AY127" s="148"/>
      <c r="AZ127" s="148"/>
      <c r="BA127" s="148"/>
      <c r="BB127" s="148"/>
      <c r="BC127" s="148"/>
      <c r="BD127" s="148"/>
      <c r="BE127" s="148"/>
      <c r="BF127" s="148"/>
      <c r="BG127" s="148"/>
      <c r="BH127" s="148"/>
    </row>
    <row r="128" spans="1:78" x14ac:dyDescent="0.25">
      <c r="W128" s="86" t="s">
        <v>8</v>
      </c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4"/>
      <c r="AO128" s="4"/>
      <c r="AP128" s="86" t="s">
        <v>74</v>
      </c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</row>
    <row r="131" spans="1:60" ht="15.9" customHeight="1" x14ac:dyDescent="0.3">
      <c r="A131" s="146" t="s">
        <v>141</v>
      </c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3"/>
      <c r="AO131" s="3"/>
      <c r="AP131" s="147" t="s">
        <v>143</v>
      </c>
      <c r="AQ131" s="148"/>
      <c r="AR131" s="148"/>
      <c r="AS131" s="148"/>
      <c r="AT131" s="148"/>
      <c r="AU131" s="148"/>
      <c r="AV131" s="148"/>
      <c r="AW131" s="148"/>
      <c r="AX131" s="148"/>
      <c r="AY131" s="148"/>
      <c r="AZ131" s="148"/>
      <c r="BA131" s="148"/>
      <c r="BB131" s="148"/>
      <c r="BC131" s="148"/>
      <c r="BD131" s="148"/>
      <c r="BE131" s="148"/>
      <c r="BF131" s="148"/>
      <c r="BG131" s="148"/>
      <c r="BH131" s="148"/>
    </row>
    <row r="132" spans="1:60" x14ac:dyDescent="0.25">
      <c r="W132" s="86" t="s">
        <v>8</v>
      </c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4"/>
      <c r="AO132" s="4"/>
      <c r="AP132" s="86" t="s">
        <v>74</v>
      </c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</row>
  </sheetData>
  <mergeCells count="610">
    <mergeCell ref="A115:B115"/>
    <mergeCell ref="C115:I115"/>
    <mergeCell ref="J115:N115"/>
    <mergeCell ref="O115:BQ115"/>
    <mergeCell ref="A113:B113"/>
    <mergeCell ref="C113:I113"/>
    <mergeCell ref="J113:N113"/>
    <mergeCell ref="O113:BQ113"/>
    <mergeCell ref="A114:B114"/>
    <mergeCell ref="C114:I114"/>
    <mergeCell ref="J114:N114"/>
    <mergeCell ref="O114:BQ114"/>
    <mergeCell ref="A111:B111"/>
    <mergeCell ref="C111:I111"/>
    <mergeCell ref="J111:N111"/>
    <mergeCell ref="O111:BQ111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8:B98"/>
    <mergeCell ref="C98:I98"/>
    <mergeCell ref="J98:N98"/>
    <mergeCell ref="O98:BQ98"/>
    <mergeCell ref="A99:B99"/>
    <mergeCell ref="C99:I99"/>
    <mergeCell ref="J99:N99"/>
    <mergeCell ref="O99:BQ99"/>
    <mergeCell ref="AX90:BB90"/>
    <mergeCell ref="BC90:BG90"/>
    <mergeCell ref="BH90:BL90"/>
    <mergeCell ref="BM90:BQ90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70:AR70"/>
    <mergeCell ref="AS70:AW70"/>
    <mergeCell ref="AX70:BB70"/>
    <mergeCell ref="BC70:BG70"/>
    <mergeCell ref="BH70:BL70"/>
    <mergeCell ref="BM70:BQ70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31:V131"/>
    <mergeCell ref="W131:AM131"/>
    <mergeCell ref="AP131:BH131"/>
    <mergeCell ref="W132:AM132"/>
    <mergeCell ref="AP132:BH132"/>
    <mergeCell ref="A120:BL120"/>
    <mergeCell ref="A121:BL121"/>
    <mergeCell ref="A127:V127"/>
    <mergeCell ref="W127:AM127"/>
    <mergeCell ref="AP127:BH127"/>
    <mergeCell ref="W128:AM128"/>
    <mergeCell ref="AP128:BH128"/>
    <mergeCell ref="A97:B97"/>
    <mergeCell ref="C97:I97"/>
    <mergeCell ref="J97:N97"/>
    <mergeCell ref="O97:BQ97"/>
    <mergeCell ref="A117:BL117"/>
    <mergeCell ref="A118:BL118"/>
    <mergeCell ref="A100:B100"/>
    <mergeCell ref="C100:I100"/>
    <mergeCell ref="J100:N100"/>
    <mergeCell ref="O100:BQ100"/>
    <mergeCell ref="A95:B95"/>
    <mergeCell ref="C95:I95"/>
    <mergeCell ref="J95:N95"/>
    <mergeCell ref="O95:BQ95"/>
    <mergeCell ref="A96:B96"/>
    <mergeCell ref="C96:I96"/>
    <mergeCell ref="J96:N96"/>
    <mergeCell ref="O96:BQ96"/>
    <mergeCell ref="AX68:BB68"/>
    <mergeCell ref="BC68:BG68"/>
    <mergeCell ref="BH68:BL68"/>
    <mergeCell ref="BM68:BQ68"/>
    <mergeCell ref="A92:BQ92"/>
    <mergeCell ref="A94:B94"/>
    <mergeCell ref="C94:I94"/>
    <mergeCell ref="J94:N94"/>
    <mergeCell ref="O94:BQ94"/>
    <mergeCell ref="AX69:B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93 C119 C68:C90 C97:C115">
    <cfRule type="cellIs" dxfId="15" priority="1" stopIfTrue="1" operator="equal">
      <formula>$C67</formula>
    </cfRule>
  </conditionalFormatting>
  <conditionalFormatting sqref="A93:B93 A119:B119 A59:B59 A68:B91 A97:B116">
    <cfRule type="cellIs" dxfId="14" priority="2" stopIfTrue="1" operator="equal">
      <formula>0</formula>
    </cfRule>
  </conditionalFormatting>
  <conditionalFormatting sqref="C91">
    <cfRule type="cellIs" dxfId="13" priority="16" stopIfTrue="1" operator="equal">
      <formula>$C68</formula>
    </cfRule>
  </conditionalFormatting>
  <conditionalFormatting sqref="C116">
    <cfRule type="cellIs" dxfId="12" priority="18" stopIfTrue="1" operator="equal">
      <formula>$C97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51"/>
  <sheetViews>
    <sheetView topLeftCell="A2" zoomScaleNormal="100" workbookViewId="0">
      <selection activeCell="N17" sqref="N17:AS17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7" width="2.88671875" style="1" customWidth="1"/>
    <col min="78" max="78" width="3" style="1" customWidth="1"/>
    <col min="79" max="79" width="4.44140625" style="1" hidden="1" customWidth="1"/>
    <col min="80" max="80" width="2.33203125" style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5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5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6" x14ac:dyDescent="0.2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5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5">
      <c r="A12" s="73" t="s">
        <v>147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7</v>
      </c>
      <c r="B14" s="144" t="s">
        <v>138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5" t="s">
        <v>139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20"/>
      <c r="AU14" s="144" t="s">
        <v>144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54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33</v>
      </c>
      <c r="B17" s="144" t="s">
        <v>151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5" t="s">
        <v>150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20"/>
      <c r="AU17" s="144" t="s">
        <v>144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54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34</v>
      </c>
      <c r="B20" s="144" t="s">
        <v>345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4" t="s">
        <v>347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4" t="s">
        <v>348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49" t="s">
        <v>346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4"/>
      <c r="BE20" s="144" t="s">
        <v>145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5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5"/>
    <row r="23" spans="1:79" ht="15.75" customHeight="1" x14ac:dyDescent="0.25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5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5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 x14ac:dyDescent="0.25">
      <c r="A26" s="91">
        <v>1</v>
      </c>
      <c r="B26" s="91"/>
      <c r="C26" s="91"/>
      <c r="D26" s="91"/>
      <c r="E26" s="91"/>
      <c r="F26" s="91"/>
      <c r="G26" s="109" t="s">
        <v>294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48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" customHeight="1" x14ac:dyDescent="0.25">
      <c r="A29" s="140" t="s">
        <v>342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5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5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15" customHeight="1" x14ac:dyDescent="0.25">
      <c r="A34" s="91">
        <v>1</v>
      </c>
      <c r="B34" s="91"/>
      <c r="C34" s="91"/>
      <c r="D34" s="91"/>
      <c r="E34" s="91"/>
      <c r="F34" s="91"/>
      <c r="G34" s="109" t="s">
        <v>295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49</v>
      </c>
    </row>
    <row r="35" spans="1:79" ht="15" customHeight="1" x14ac:dyDescent="0.25">
      <c r="A35" s="91">
        <v>2</v>
      </c>
      <c r="B35" s="91"/>
      <c r="C35" s="91"/>
      <c r="D35" s="91"/>
      <c r="E35" s="91"/>
      <c r="F35" s="91"/>
      <c r="G35" s="109" t="s">
        <v>296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1"/>
    </row>
    <row r="37" spans="1:79" ht="15.75" customHeight="1" x14ac:dyDescent="0.25">
      <c r="A37" s="41" t="s">
        <v>75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.75" customHeight="1" x14ac:dyDescent="0.25">
      <c r="A38" s="41" t="s">
        <v>76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79" ht="15" customHeight="1" x14ac:dyDescent="0.25">
      <c r="A39" s="95" t="s">
        <v>146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</row>
    <row r="40" spans="1:79" ht="48" customHeight="1" x14ac:dyDescent="0.25">
      <c r="A40" s="54" t="s">
        <v>3</v>
      </c>
      <c r="B40" s="54"/>
      <c r="C40" s="54" t="s">
        <v>68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25</v>
      </c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 t="s">
        <v>45</v>
      </c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 t="s">
        <v>0</v>
      </c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</row>
    <row r="41" spans="1:79" ht="29.1" customHeight="1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 t="s">
        <v>2</v>
      </c>
      <c r="AB41" s="54"/>
      <c r="AC41" s="54"/>
      <c r="AD41" s="54"/>
      <c r="AE41" s="54"/>
      <c r="AF41" s="54" t="s">
        <v>1</v>
      </c>
      <c r="AG41" s="54"/>
      <c r="AH41" s="54"/>
      <c r="AI41" s="54"/>
      <c r="AJ41" s="54"/>
      <c r="AK41" s="54" t="s">
        <v>26</v>
      </c>
      <c r="AL41" s="54"/>
      <c r="AM41" s="54"/>
      <c r="AN41" s="54"/>
      <c r="AO41" s="54"/>
      <c r="AP41" s="54" t="s">
        <v>2</v>
      </c>
      <c r="AQ41" s="54"/>
      <c r="AR41" s="54"/>
      <c r="AS41" s="54"/>
      <c r="AT41" s="54"/>
      <c r="AU41" s="54" t="s">
        <v>1</v>
      </c>
      <c r="AV41" s="54"/>
      <c r="AW41" s="54"/>
      <c r="AX41" s="54"/>
      <c r="AY41" s="54"/>
      <c r="AZ41" s="54" t="s">
        <v>26</v>
      </c>
      <c r="BA41" s="54"/>
      <c r="BB41" s="54"/>
      <c r="BC41" s="54"/>
      <c r="BD41" s="54" t="s">
        <v>2</v>
      </c>
      <c r="BE41" s="54"/>
      <c r="BF41" s="54"/>
      <c r="BG41" s="54"/>
      <c r="BH41" s="54"/>
      <c r="BI41" s="54" t="s">
        <v>1</v>
      </c>
      <c r="BJ41" s="54"/>
      <c r="BK41" s="54"/>
      <c r="BL41" s="54"/>
      <c r="BM41" s="54"/>
      <c r="BN41" s="54" t="s">
        <v>27</v>
      </c>
      <c r="BO41" s="54"/>
      <c r="BP41" s="54"/>
      <c r="BQ41" s="54"/>
    </row>
    <row r="42" spans="1:79" ht="15.9" customHeight="1" x14ac:dyDescent="0.25">
      <c r="A42" s="68">
        <v>1</v>
      </c>
      <c r="B42" s="68"/>
      <c r="C42" s="68">
        <v>2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2">
        <v>3</v>
      </c>
      <c r="AB42" s="63"/>
      <c r="AC42" s="63"/>
      <c r="AD42" s="63"/>
      <c r="AE42" s="64"/>
      <c r="AF42" s="62">
        <v>4</v>
      </c>
      <c r="AG42" s="63"/>
      <c r="AH42" s="63"/>
      <c r="AI42" s="63"/>
      <c r="AJ42" s="64"/>
      <c r="AK42" s="62">
        <v>5</v>
      </c>
      <c r="AL42" s="63"/>
      <c r="AM42" s="63"/>
      <c r="AN42" s="63"/>
      <c r="AO42" s="64"/>
      <c r="AP42" s="62">
        <v>6</v>
      </c>
      <c r="AQ42" s="63"/>
      <c r="AR42" s="63"/>
      <c r="AS42" s="63"/>
      <c r="AT42" s="64"/>
      <c r="AU42" s="62">
        <v>7</v>
      </c>
      <c r="AV42" s="63"/>
      <c r="AW42" s="63"/>
      <c r="AX42" s="63"/>
      <c r="AY42" s="64"/>
      <c r="AZ42" s="62">
        <v>8</v>
      </c>
      <c r="BA42" s="63"/>
      <c r="BB42" s="63"/>
      <c r="BC42" s="64"/>
      <c r="BD42" s="62">
        <v>9</v>
      </c>
      <c r="BE42" s="63"/>
      <c r="BF42" s="63"/>
      <c r="BG42" s="63"/>
      <c r="BH42" s="64"/>
      <c r="BI42" s="68">
        <v>10</v>
      </c>
      <c r="BJ42" s="68"/>
      <c r="BK42" s="68"/>
      <c r="BL42" s="68"/>
      <c r="BM42" s="68"/>
      <c r="BN42" s="68">
        <v>11</v>
      </c>
      <c r="BO42" s="68"/>
      <c r="BP42" s="68"/>
      <c r="BQ42" s="68"/>
    </row>
    <row r="43" spans="1:79" ht="15.75" hidden="1" customHeight="1" x14ac:dyDescent="0.25">
      <c r="A43" s="91" t="s">
        <v>13</v>
      </c>
      <c r="B43" s="91"/>
      <c r="C43" s="75" t="s">
        <v>14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40" t="s">
        <v>10</v>
      </c>
      <c r="AB43" s="40"/>
      <c r="AC43" s="40"/>
      <c r="AD43" s="40"/>
      <c r="AE43" s="40"/>
      <c r="AF43" s="40" t="s">
        <v>9</v>
      </c>
      <c r="AG43" s="40"/>
      <c r="AH43" s="40"/>
      <c r="AI43" s="40"/>
      <c r="AJ43" s="40"/>
      <c r="AK43" s="77" t="s">
        <v>16</v>
      </c>
      <c r="AL43" s="77"/>
      <c r="AM43" s="77"/>
      <c r="AN43" s="77"/>
      <c r="AO43" s="77"/>
      <c r="AP43" s="40" t="s">
        <v>11</v>
      </c>
      <c r="AQ43" s="40"/>
      <c r="AR43" s="40"/>
      <c r="AS43" s="40"/>
      <c r="AT43" s="40"/>
      <c r="AU43" s="40" t="s">
        <v>12</v>
      </c>
      <c r="AV43" s="40"/>
      <c r="AW43" s="40"/>
      <c r="AX43" s="40"/>
      <c r="AY43" s="40"/>
      <c r="AZ43" s="77" t="s">
        <v>16</v>
      </c>
      <c r="BA43" s="77"/>
      <c r="BB43" s="77"/>
      <c r="BC43" s="77"/>
      <c r="BD43" s="50" t="s">
        <v>31</v>
      </c>
      <c r="BE43" s="50"/>
      <c r="BF43" s="50"/>
      <c r="BG43" s="50"/>
      <c r="BH43" s="50"/>
      <c r="BI43" s="50" t="s">
        <v>31</v>
      </c>
      <c r="BJ43" s="50"/>
      <c r="BK43" s="50"/>
      <c r="BL43" s="50"/>
      <c r="BM43" s="50"/>
      <c r="BN43" s="103" t="s">
        <v>16</v>
      </c>
      <c r="BO43" s="103"/>
      <c r="BP43" s="103"/>
      <c r="BQ43" s="103"/>
      <c r="CA43" s="1" t="s">
        <v>19</v>
      </c>
    </row>
    <row r="44" spans="1:79" ht="26.4" customHeight="1" x14ac:dyDescent="0.25">
      <c r="A44" s="91">
        <v>1</v>
      </c>
      <c r="B44" s="91"/>
      <c r="C44" s="82" t="s">
        <v>297</v>
      </c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3"/>
      <c r="AA44" s="107">
        <v>7859124</v>
      </c>
      <c r="AB44" s="107"/>
      <c r="AC44" s="107"/>
      <c r="AD44" s="107"/>
      <c r="AE44" s="107"/>
      <c r="AF44" s="107">
        <v>214789.8</v>
      </c>
      <c r="AG44" s="107"/>
      <c r="AH44" s="107"/>
      <c r="AI44" s="107"/>
      <c r="AJ44" s="107"/>
      <c r="AK44" s="107">
        <f>AA44+AF44</f>
        <v>8073913.7999999998</v>
      </c>
      <c r="AL44" s="107"/>
      <c r="AM44" s="107"/>
      <c r="AN44" s="107"/>
      <c r="AO44" s="107"/>
      <c r="AP44" s="107">
        <v>6290237.4800000004</v>
      </c>
      <c r="AQ44" s="107"/>
      <c r="AR44" s="107"/>
      <c r="AS44" s="107"/>
      <c r="AT44" s="107"/>
      <c r="AU44" s="107">
        <v>157592.87</v>
      </c>
      <c r="AV44" s="107"/>
      <c r="AW44" s="107"/>
      <c r="AX44" s="107"/>
      <c r="AY44" s="107"/>
      <c r="AZ44" s="107">
        <f>AP44+AU44</f>
        <v>6447830.3500000006</v>
      </c>
      <c r="BA44" s="107"/>
      <c r="BB44" s="107"/>
      <c r="BC44" s="107"/>
      <c r="BD44" s="107">
        <f>AP44-AA44</f>
        <v>-1568886.5199999996</v>
      </c>
      <c r="BE44" s="107"/>
      <c r="BF44" s="107"/>
      <c r="BG44" s="107"/>
      <c r="BH44" s="107"/>
      <c r="BI44" s="107">
        <f>AU44-AF44</f>
        <v>-57196.929999999993</v>
      </c>
      <c r="BJ44" s="107"/>
      <c r="BK44" s="107"/>
      <c r="BL44" s="107"/>
      <c r="BM44" s="107"/>
      <c r="BN44" s="107">
        <f>BD44+BI44</f>
        <v>-1626083.4499999995</v>
      </c>
      <c r="BO44" s="107"/>
      <c r="BP44" s="107"/>
      <c r="BQ44" s="107"/>
      <c r="CA44" s="1" t="s">
        <v>20</v>
      </c>
    </row>
    <row r="45" spans="1:79" ht="15" customHeight="1" x14ac:dyDescent="0.25">
      <c r="A45" s="91">
        <v>2</v>
      </c>
      <c r="B45" s="91"/>
      <c r="C45" s="82" t="s">
        <v>298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3"/>
      <c r="AA45" s="107">
        <v>0</v>
      </c>
      <c r="AB45" s="107"/>
      <c r="AC45" s="107"/>
      <c r="AD45" s="107"/>
      <c r="AE45" s="107"/>
      <c r="AF45" s="107">
        <v>114059</v>
      </c>
      <c r="AG45" s="107"/>
      <c r="AH45" s="107"/>
      <c r="AI45" s="107"/>
      <c r="AJ45" s="107"/>
      <c r="AK45" s="107">
        <f>AA45+AF45</f>
        <v>114059</v>
      </c>
      <c r="AL45" s="107"/>
      <c r="AM45" s="107"/>
      <c r="AN45" s="107"/>
      <c r="AO45" s="107"/>
      <c r="AP45" s="107">
        <v>0</v>
      </c>
      <c r="AQ45" s="107"/>
      <c r="AR45" s="107"/>
      <c r="AS45" s="107"/>
      <c r="AT45" s="107"/>
      <c r="AU45" s="107">
        <v>61192</v>
      </c>
      <c r="AV45" s="107"/>
      <c r="AW45" s="107"/>
      <c r="AX45" s="107"/>
      <c r="AY45" s="107"/>
      <c r="AZ45" s="107">
        <f>AP45+AU45</f>
        <v>61192</v>
      </c>
      <c r="BA45" s="107"/>
      <c r="BB45" s="107"/>
      <c r="BC45" s="107"/>
      <c r="BD45" s="107">
        <f>AP45-AA45</f>
        <v>0</v>
      </c>
      <c r="BE45" s="107"/>
      <c r="BF45" s="107"/>
      <c r="BG45" s="107"/>
      <c r="BH45" s="107"/>
      <c r="BI45" s="107">
        <f>AU45-AF45</f>
        <v>-52867</v>
      </c>
      <c r="BJ45" s="107"/>
      <c r="BK45" s="107"/>
      <c r="BL45" s="107"/>
      <c r="BM45" s="107"/>
      <c r="BN45" s="107">
        <f>BD45+BI45</f>
        <v>-52867</v>
      </c>
      <c r="BO45" s="107"/>
      <c r="BP45" s="107"/>
      <c r="BQ45" s="107"/>
    </row>
    <row r="46" spans="1:79" s="118" customFormat="1" ht="15" customHeight="1" x14ac:dyDescent="0.25">
      <c r="A46" s="114"/>
      <c r="B46" s="114"/>
      <c r="C46" s="115" t="s">
        <v>85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7"/>
      <c r="AA46" s="108">
        <v>7859124</v>
      </c>
      <c r="AB46" s="108"/>
      <c r="AC46" s="108"/>
      <c r="AD46" s="108"/>
      <c r="AE46" s="108"/>
      <c r="AF46" s="108">
        <v>328848.8</v>
      </c>
      <c r="AG46" s="108"/>
      <c r="AH46" s="108"/>
      <c r="AI46" s="108"/>
      <c r="AJ46" s="108"/>
      <c r="AK46" s="108">
        <f>AA46+AF46</f>
        <v>8187972.7999999998</v>
      </c>
      <c r="AL46" s="108"/>
      <c r="AM46" s="108"/>
      <c r="AN46" s="108"/>
      <c r="AO46" s="108"/>
      <c r="AP46" s="108">
        <v>6290237.4800000004</v>
      </c>
      <c r="AQ46" s="108"/>
      <c r="AR46" s="108"/>
      <c r="AS46" s="108"/>
      <c r="AT46" s="108"/>
      <c r="AU46" s="108">
        <v>218784.87</v>
      </c>
      <c r="AV46" s="108"/>
      <c r="AW46" s="108"/>
      <c r="AX46" s="108"/>
      <c r="AY46" s="108"/>
      <c r="AZ46" s="108">
        <f>AP46+AU46</f>
        <v>6509022.3500000006</v>
      </c>
      <c r="BA46" s="108"/>
      <c r="BB46" s="108"/>
      <c r="BC46" s="108"/>
      <c r="BD46" s="108">
        <f>AP46-AA46</f>
        <v>-1568886.5199999996</v>
      </c>
      <c r="BE46" s="108"/>
      <c r="BF46" s="108"/>
      <c r="BG46" s="108"/>
      <c r="BH46" s="108"/>
      <c r="BI46" s="108">
        <f>AU46-AF46</f>
        <v>-110063.93</v>
      </c>
      <c r="BJ46" s="108"/>
      <c r="BK46" s="108"/>
      <c r="BL46" s="108"/>
      <c r="BM46" s="108"/>
      <c r="BN46" s="108">
        <f>BD46+BI46</f>
        <v>-1678950.4499999995</v>
      </c>
      <c r="BO46" s="108"/>
      <c r="BP46" s="108"/>
      <c r="BQ46" s="108"/>
    </row>
    <row r="48" spans="1:79" ht="29.25" customHeight="1" x14ac:dyDescent="0.25">
      <c r="A48" s="41" t="s">
        <v>77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</row>
    <row r="49" spans="1:79" ht="9.75" customHeigh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5">
      <c r="A50" s="68" t="s">
        <v>3</v>
      </c>
      <c r="B50" s="68"/>
      <c r="C50" s="54" t="s">
        <v>61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</row>
    <row r="51" spans="1:79" ht="15.6" x14ac:dyDescent="0.25">
      <c r="A51" s="68">
        <v>1</v>
      </c>
      <c r="B51" s="68"/>
      <c r="C51" s="99">
        <v>2</v>
      </c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</row>
    <row r="52" spans="1:79" hidden="1" x14ac:dyDescent="0.25">
      <c r="A52" s="93" t="s">
        <v>13</v>
      </c>
      <c r="B52" s="94"/>
      <c r="C52" s="96" t="s">
        <v>14</v>
      </c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8"/>
      <c r="CA52" s="1" t="s">
        <v>71</v>
      </c>
    </row>
    <row r="53" spans="1:79" ht="14.25" customHeight="1" x14ac:dyDescent="0.25">
      <c r="A53" s="119">
        <v>1</v>
      </c>
      <c r="B53" s="120"/>
      <c r="C53" s="121" t="s">
        <v>299</v>
      </c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3"/>
      <c r="CA53" s="1" t="s">
        <v>62</v>
      </c>
    </row>
    <row r="54" spans="1:79" ht="14.25" customHeight="1" x14ac:dyDescent="0.25">
      <c r="A54" s="119">
        <v>2</v>
      </c>
      <c r="B54" s="120"/>
      <c r="C54" s="121" t="s">
        <v>300</v>
      </c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3"/>
    </row>
    <row r="56" spans="1:79" ht="15.75" customHeight="1" x14ac:dyDescent="0.25">
      <c r="A56" s="41" t="s">
        <v>43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</row>
    <row r="57" spans="1:79" ht="15" customHeight="1" x14ac:dyDescent="0.25">
      <c r="A57" s="95" t="s">
        <v>146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</row>
    <row r="58" spans="1:79" ht="28.5" customHeight="1" x14ac:dyDescent="0.25">
      <c r="A58" s="51" t="s">
        <v>3</v>
      </c>
      <c r="B58" s="53"/>
      <c r="C58" s="54" t="s">
        <v>28</v>
      </c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 t="s">
        <v>25</v>
      </c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 t="s">
        <v>45</v>
      </c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 t="s">
        <v>0</v>
      </c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2"/>
      <c r="BP58" s="2"/>
      <c r="BQ58" s="2"/>
    </row>
    <row r="59" spans="1:79" ht="29.1" customHeight="1" x14ac:dyDescent="0.25">
      <c r="A59" s="100"/>
      <c r="B59" s="101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 t="s">
        <v>2</v>
      </c>
      <c r="T59" s="54"/>
      <c r="U59" s="54"/>
      <c r="V59" s="54"/>
      <c r="W59" s="54"/>
      <c r="X59" s="54" t="s">
        <v>1</v>
      </c>
      <c r="Y59" s="54"/>
      <c r="Z59" s="54"/>
      <c r="AA59" s="54"/>
      <c r="AB59" s="54"/>
      <c r="AC59" s="54" t="s">
        <v>26</v>
      </c>
      <c r="AD59" s="54"/>
      <c r="AE59" s="54"/>
      <c r="AF59" s="54"/>
      <c r="AG59" s="54"/>
      <c r="AH59" s="54"/>
      <c r="AI59" s="54" t="s">
        <v>2</v>
      </c>
      <c r="AJ59" s="54"/>
      <c r="AK59" s="54"/>
      <c r="AL59" s="54"/>
      <c r="AM59" s="54"/>
      <c r="AN59" s="54" t="s">
        <v>1</v>
      </c>
      <c r="AO59" s="54"/>
      <c r="AP59" s="54"/>
      <c r="AQ59" s="54"/>
      <c r="AR59" s="54"/>
      <c r="AS59" s="54" t="s">
        <v>26</v>
      </c>
      <c r="AT59" s="54"/>
      <c r="AU59" s="54"/>
      <c r="AV59" s="54"/>
      <c r="AW59" s="54"/>
      <c r="AX59" s="54"/>
      <c r="AY59" s="42" t="s">
        <v>2</v>
      </c>
      <c r="AZ59" s="55"/>
      <c r="BA59" s="55"/>
      <c r="BB59" s="55"/>
      <c r="BC59" s="56"/>
      <c r="BD59" s="42" t="s">
        <v>1</v>
      </c>
      <c r="BE59" s="55"/>
      <c r="BF59" s="55"/>
      <c r="BG59" s="55"/>
      <c r="BH59" s="56"/>
      <c r="BI59" s="54" t="s">
        <v>26</v>
      </c>
      <c r="BJ59" s="54"/>
      <c r="BK59" s="54"/>
      <c r="BL59" s="54"/>
      <c r="BM59" s="54"/>
      <c r="BN59" s="54"/>
      <c r="BO59" s="2"/>
      <c r="BP59" s="2"/>
      <c r="BQ59" s="2"/>
    </row>
    <row r="60" spans="1:79" ht="15.9" customHeight="1" x14ac:dyDescent="0.3">
      <c r="A60" s="54">
        <v>1</v>
      </c>
      <c r="B60" s="54"/>
      <c r="C60" s="54">
        <v>2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>
        <v>3</v>
      </c>
      <c r="T60" s="54"/>
      <c r="U60" s="54"/>
      <c r="V60" s="54"/>
      <c r="W60" s="54"/>
      <c r="X60" s="54">
        <v>4</v>
      </c>
      <c r="Y60" s="54"/>
      <c r="Z60" s="54"/>
      <c r="AA60" s="54"/>
      <c r="AB60" s="54"/>
      <c r="AC60" s="54">
        <v>5</v>
      </c>
      <c r="AD60" s="54"/>
      <c r="AE60" s="54"/>
      <c r="AF60" s="54"/>
      <c r="AG60" s="54"/>
      <c r="AH60" s="54"/>
      <c r="AI60" s="54">
        <v>6</v>
      </c>
      <c r="AJ60" s="54"/>
      <c r="AK60" s="54"/>
      <c r="AL60" s="54"/>
      <c r="AM60" s="54"/>
      <c r="AN60" s="54">
        <v>7</v>
      </c>
      <c r="AO60" s="54"/>
      <c r="AP60" s="54"/>
      <c r="AQ60" s="54"/>
      <c r="AR60" s="54"/>
      <c r="AS60" s="54">
        <v>8</v>
      </c>
      <c r="AT60" s="54"/>
      <c r="AU60" s="54"/>
      <c r="AV60" s="54"/>
      <c r="AW60" s="54"/>
      <c r="AX60" s="54"/>
      <c r="AY60" s="54">
        <v>9</v>
      </c>
      <c r="AZ60" s="54"/>
      <c r="BA60" s="54"/>
      <c r="BB60" s="54"/>
      <c r="BC60" s="54"/>
      <c r="BD60" s="54">
        <v>10</v>
      </c>
      <c r="BE60" s="54"/>
      <c r="BF60" s="54"/>
      <c r="BG60" s="54"/>
      <c r="BH60" s="54"/>
      <c r="BI60" s="42">
        <v>11</v>
      </c>
      <c r="BJ60" s="55"/>
      <c r="BK60" s="55"/>
      <c r="BL60" s="55"/>
      <c r="BM60" s="55"/>
      <c r="BN60" s="56"/>
      <c r="BO60" s="6"/>
      <c r="BP60" s="6"/>
      <c r="BQ60" s="6"/>
    </row>
    <row r="61" spans="1:79" ht="18" hidden="1" customHeight="1" x14ac:dyDescent="0.25">
      <c r="A61" s="91" t="s">
        <v>13</v>
      </c>
      <c r="B61" s="91"/>
      <c r="C61" s="92" t="s">
        <v>14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40" t="s">
        <v>10</v>
      </c>
      <c r="T61" s="40"/>
      <c r="U61" s="40"/>
      <c r="V61" s="40"/>
      <c r="W61" s="40"/>
      <c r="X61" s="40" t="s">
        <v>9</v>
      </c>
      <c r="Y61" s="40"/>
      <c r="Z61" s="40"/>
      <c r="AA61" s="40"/>
      <c r="AB61" s="40"/>
      <c r="AC61" s="77" t="s">
        <v>16</v>
      </c>
      <c r="AD61" s="103"/>
      <c r="AE61" s="103"/>
      <c r="AF61" s="103"/>
      <c r="AG61" s="103"/>
      <c r="AH61" s="103"/>
      <c r="AI61" s="40" t="s">
        <v>11</v>
      </c>
      <c r="AJ61" s="40"/>
      <c r="AK61" s="40"/>
      <c r="AL61" s="40"/>
      <c r="AM61" s="40"/>
      <c r="AN61" s="40" t="s">
        <v>12</v>
      </c>
      <c r="AO61" s="40"/>
      <c r="AP61" s="40"/>
      <c r="AQ61" s="40"/>
      <c r="AR61" s="40"/>
      <c r="AS61" s="77" t="s">
        <v>16</v>
      </c>
      <c r="AT61" s="103"/>
      <c r="AU61" s="103"/>
      <c r="AV61" s="103"/>
      <c r="AW61" s="103"/>
      <c r="AX61" s="103"/>
      <c r="AY61" s="104" t="s">
        <v>17</v>
      </c>
      <c r="AZ61" s="105"/>
      <c r="BA61" s="105"/>
      <c r="BB61" s="105"/>
      <c r="BC61" s="106"/>
      <c r="BD61" s="104" t="s">
        <v>17</v>
      </c>
      <c r="BE61" s="105"/>
      <c r="BF61" s="105"/>
      <c r="BG61" s="105"/>
      <c r="BH61" s="106"/>
      <c r="BI61" s="103" t="s">
        <v>16</v>
      </c>
      <c r="BJ61" s="103"/>
      <c r="BK61" s="103"/>
      <c r="BL61" s="103"/>
      <c r="BM61" s="103"/>
      <c r="BN61" s="103"/>
      <c r="BO61" s="7"/>
      <c r="BP61" s="7"/>
      <c r="BQ61" s="7"/>
      <c r="CA61" s="1" t="s">
        <v>21</v>
      </c>
    </row>
    <row r="62" spans="1:79" s="118" customFormat="1" ht="15" customHeight="1" x14ac:dyDescent="0.25">
      <c r="A62" s="114"/>
      <c r="B62" s="114"/>
      <c r="C62" s="122" t="s">
        <v>87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>
        <f>S62+X62</f>
        <v>0</v>
      </c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>
        <f>AI62+AN62</f>
        <v>0</v>
      </c>
      <c r="AT62" s="108"/>
      <c r="AU62" s="108"/>
      <c r="AV62" s="108"/>
      <c r="AW62" s="108"/>
      <c r="AX62" s="108"/>
      <c r="AY62" s="108">
        <f>AI62-S62</f>
        <v>0</v>
      </c>
      <c r="AZ62" s="108"/>
      <c r="BA62" s="108"/>
      <c r="BB62" s="108"/>
      <c r="BC62" s="108"/>
      <c r="BD62" s="123">
        <f>AN62-X62</f>
        <v>0</v>
      </c>
      <c r="BE62" s="123"/>
      <c r="BF62" s="123"/>
      <c r="BG62" s="123"/>
      <c r="BH62" s="123"/>
      <c r="BI62" s="123">
        <f>AY62+BD62</f>
        <v>0</v>
      </c>
      <c r="BJ62" s="123"/>
      <c r="BK62" s="123"/>
      <c r="BL62" s="123"/>
      <c r="BM62" s="123"/>
      <c r="BN62" s="123"/>
      <c r="BO62" s="124"/>
      <c r="BP62" s="124"/>
      <c r="BQ62" s="124"/>
      <c r="CA62" s="118" t="s">
        <v>22</v>
      </c>
    </row>
    <row r="64" spans="1:79" ht="15.75" customHeight="1" x14ac:dyDescent="0.25">
      <c r="A64" s="41" t="s">
        <v>44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</row>
    <row r="65" spans="1:79" ht="15.75" customHeight="1" x14ac:dyDescent="0.25">
      <c r="A65" s="41" t="s">
        <v>63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</row>
    <row r="66" spans="1:79" ht="8.25" customHeight="1" x14ac:dyDescent="0.25"/>
    <row r="67" spans="1:79" ht="45" customHeight="1" x14ac:dyDescent="0.25">
      <c r="A67" s="51" t="s">
        <v>3</v>
      </c>
      <c r="B67" s="53"/>
      <c r="C67" s="51" t="s">
        <v>6</v>
      </c>
      <c r="D67" s="52"/>
      <c r="E67" s="52"/>
      <c r="F67" s="52"/>
      <c r="G67" s="52"/>
      <c r="H67" s="52"/>
      <c r="I67" s="53"/>
      <c r="J67" s="51" t="s">
        <v>5</v>
      </c>
      <c r="K67" s="52"/>
      <c r="L67" s="52"/>
      <c r="M67" s="52"/>
      <c r="N67" s="53"/>
      <c r="O67" s="51" t="s">
        <v>4</v>
      </c>
      <c r="P67" s="52"/>
      <c r="Q67" s="52"/>
      <c r="R67" s="52"/>
      <c r="S67" s="52"/>
      <c r="T67" s="52"/>
      <c r="U67" s="52"/>
      <c r="V67" s="52"/>
      <c r="W67" s="52"/>
      <c r="X67" s="53"/>
      <c r="Y67" s="54" t="s">
        <v>25</v>
      </c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 t="s">
        <v>46</v>
      </c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74" t="s">
        <v>0</v>
      </c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10"/>
      <c r="BS67" s="10"/>
      <c r="BT67" s="10"/>
      <c r="BU67" s="10"/>
      <c r="BV67" s="10"/>
      <c r="BW67" s="10"/>
      <c r="BX67" s="10"/>
      <c r="BY67" s="10"/>
      <c r="BZ67" s="9"/>
    </row>
    <row r="68" spans="1:79" ht="32.25" customHeight="1" x14ac:dyDescent="0.25">
      <c r="A68" s="100"/>
      <c r="B68" s="101"/>
      <c r="C68" s="100"/>
      <c r="D68" s="102"/>
      <c r="E68" s="102"/>
      <c r="F68" s="102"/>
      <c r="G68" s="102"/>
      <c r="H68" s="102"/>
      <c r="I68" s="101"/>
      <c r="J68" s="100"/>
      <c r="K68" s="102"/>
      <c r="L68" s="102"/>
      <c r="M68" s="102"/>
      <c r="N68" s="101"/>
      <c r="O68" s="100"/>
      <c r="P68" s="102"/>
      <c r="Q68" s="102"/>
      <c r="R68" s="102"/>
      <c r="S68" s="102"/>
      <c r="T68" s="102"/>
      <c r="U68" s="102"/>
      <c r="V68" s="102"/>
      <c r="W68" s="102"/>
      <c r="X68" s="101"/>
      <c r="Y68" s="42" t="s">
        <v>2</v>
      </c>
      <c r="Z68" s="55"/>
      <c r="AA68" s="55"/>
      <c r="AB68" s="55"/>
      <c r="AC68" s="56"/>
      <c r="AD68" s="42" t="s">
        <v>1</v>
      </c>
      <c r="AE68" s="55"/>
      <c r="AF68" s="55"/>
      <c r="AG68" s="55"/>
      <c r="AH68" s="56"/>
      <c r="AI68" s="54" t="s">
        <v>26</v>
      </c>
      <c r="AJ68" s="54"/>
      <c r="AK68" s="54"/>
      <c r="AL68" s="54"/>
      <c r="AM68" s="54"/>
      <c r="AN68" s="54" t="s">
        <v>2</v>
      </c>
      <c r="AO68" s="54"/>
      <c r="AP68" s="54"/>
      <c r="AQ68" s="54"/>
      <c r="AR68" s="54"/>
      <c r="AS68" s="54" t="s">
        <v>1</v>
      </c>
      <c r="AT68" s="54"/>
      <c r="AU68" s="54"/>
      <c r="AV68" s="54"/>
      <c r="AW68" s="54"/>
      <c r="AX68" s="54" t="s">
        <v>26</v>
      </c>
      <c r="AY68" s="54"/>
      <c r="AZ68" s="54"/>
      <c r="BA68" s="54"/>
      <c r="BB68" s="54"/>
      <c r="BC68" s="54" t="s">
        <v>2</v>
      </c>
      <c r="BD68" s="54"/>
      <c r="BE68" s="54"/>
      <c r="BF68" s="54"/>
      <c r="BG68" s="54"/>
      <c r="BH68" s="54" t="s">
        <v>1</v>
      </c>
      <c r="BI68" s="54"/>
      <c r="BJ68" s="54"/>
      <c r="BK68" s="54"/>
      <c r="BL68" s="54"/>
      <c r="BM68" s="54" t="s">
        <v>26</v>
      </c>
      <c r="BN68" s="54"/>
      <c r="BO68" s="54"/>
      <c r="BP68" s="54"/>
      <c r="BQ68" s="54"/>
      <c r="BR68" s="2"/>
      <c r="BS68" s="2"/>
      <c r="BT68" s="2"/>
      <c r="BU68" s="2"/>
      <c r="BV68" s="2"/>
      <c r="BW68" s="2"/>
      <c r="BX68" s="2"/>
      <c r="BY68" s="2"/>
      <c r="BZ68" s="9"/>
    </row>
    <row r="69" spans="1:79" ht="15.9" customHeight="1" x14ac:dyDescent="0.25">
      <c r="A69" s="54">
        <v>1</v>
      </c>
      <c r="B69" s="54"/>
      <c r="C69" s="54">
        <v>2</v>
      </c>
      <c r="D69" s="54"/>
      <c r="E69" s="54"/>
      <c r="F69" s="54"/>
      <c r="G69" s="54"/>
      <c r="H69" s="54"/>
      <c r="I69" s="54"/>
      <c r="J69" s="54">
        <v>3</v>
      </c>
      <c r="K69" s="54"/>
      <c r="L69" s="54"/>
      <c r="M69" s="54"/>
      <c r="N69" s="54"/>
      <c r="O69" s="54">
        <v>4</v>
      </c>
      <c r="P69" s="54"/>
      <c r="Q69" s="54"/>
      <c r="R69" s="54"/>
      <c r="S69" s="54"/>
      <c r="T69" s="54"/>
      <c r="U69" s="54"/>
      <c r="V69" s="54"/>
      <c r="W69" s="54"/>
      <c r="X69" s="54"/>
      <c r="Y69" s="54">
        <v>5</v>
      </c>
      <c r="Z69" s="54"/>
      <c r="AA69" s="54"/>
      <c r="AB69" s="54"/>
      <c r="AC69" s="54"/>
      <c r="AD69" s="54">
        <v>6</v>
      </c>
      <c r="AE69" s="54"/>
      <c r="AF69" s="54"/>
      <c r="AG69" s="54"/>
      <c r="AH69" s="54"/>
      <c r="AI69" s="54">
        <v>7</v>
      </c>
      <c r="AJ69" s="54"/>
      <c r="AK69" s="54"/>
      <c r="AL69" s="54"/>
      <c r="AM69" s="54"/>
      <c r="AN69" s="42">
        <v>8</v>
      </c>
      <c r="AO69" s="55"/>
      <c r="AP69" s="55"/>
      <c r="AQ69" s="55"/>
      <c r="AR69" s="56"/>
      <c r="AS69" s="42">
        <v>9</v>
      </c>
      <c r="AT69" s="55"/>
      <c r="AU69" s="55"/>
      <c r="AV69" s="55"/>
      <c r="AW69" s="56"/>
      <c r="AX69" s="42">
        <v>10</v>
      </c>
      <c r="AY69" s="55"/>
      <c r="AZ69" s="55"/>
      <c r="BA69" s="55"/>
      <c r="BB69" s="56"/>
      <c r="BC69" s="42">
        <v>11</v>
      </c>
      <c r="BD69" s="55"/>
      <c r="BE69" s="55"/>
      <c r="BF69" s="55"/>
      <c r="BG69" s="56"/>
      <c r="BH69" s="42">
        <v>12</v>
      </c>
      <c r="BI69" s="55"/>
      <c r="BJ69" s="55"/>
      <c r="BK69" s="55"/>
      <c r="BL69" s="56"/>
      <c r="BM69" s="42">
        <v>13</v>
      </c>
      <c r="BN69" s="55"/>
      <c r="BO69" s="55"/>
      <c r="BP69" s="55"/>
      <c r="BQ69" s="56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2.75" hidden="1" customHeight="1" x14ac:dyDescent="0.25">
      <c r="A70" s="91" t="s">
        <v>36</v>
      </c>
      <c r="B70" s="91"/>
      <c r="C70" s="65" t="s">
        <v>14</v>
      </c>
      <c r="D70" s="66"/>
      <c r="E70" s="66"/>
      <c r="F70" s="66"/>
      <c r="G70" s="66"/>
      <c r="H70" s="66"/>
      <c r="I70" s="67"/>
      <c r="J70" s="91" t="s">
        <v>15</v>
      </c>
      <c r="K70" s="91"/>
      <c r="L70" s="91"/>
      <c r="M70" s="91"/>
      <c r="N70" s="91"/>
      <c r="O70" s="92" t="s">
        <v>37</v>
      </c>
      <c r="P70" s="92"/>
      <c r="Q70" s="92"/>
      <c r="R70" s="92"/>
      <c r="S70" s="92"/>
      <c r="T70" s="92"/>
      <c r="U70" s="92"/>
      <c r="V70" s="92"/>
      <c r="W70" s="92"/>
      <c r="X70" s="65"/>
      <c r="Y70" s="40" t="s">
        <v>10</v>
      </c>
      <c r="Z70" s="40"/>
      <c r="AA70" s="40"/>
      <c r="AB70" s="40"/>
      <c r="AC70" s="40"/>
      <c r="AD70" s="40" t="s">
        <v>29</v>
      </c>
      <c r="AE70" s="40"/>
      <c r="AF70" s="40"/>
      <c r="AG70" s="40"/>
      <c r="AH70" s="40"/>
      <c r="AI70" s="40" t="s">
        <v>79</v>
      </c>
      <c r="AJ70" s="40"/>
      <c r="AK70" s="40"/>
      <c r="AL70" s="40"/>
      <c r="AM70" s="40"/>
      <c r="AN70" s="40" t="s">
        <v>30</v>
      </c>
      <c r="AO70" s="40"/>
      <c r="AP70" s="40"/>
      <c r="AQ70" s="40"/>
      <c r="AR70" s="40"/>
      <c r="AS70" s="40" t="s">
        <v>11</v>
      </c>
      <c r="AT70" s="40"/>
      <c r="AU70" s="40"/>
      <c r="AV70" s="40"/>
      <c r="AW70" s="40"/>
      <c r="AX70" s="40" t="s">
        <v>80</v>
      </c>
      <c r="AY70" s="40"/>
      <c r="AZ70" s="40"/>
      <c r="BA70" s="40"/>
      <c r="BB70" s="40"/>
      <c r="BC70" s="40" t="s">
        <v>32</v>
      </c>
      <c r="BD70" s="40"/>
      <c r="BE70" s="40"/>
      <c r="BF70" s="40"/>
      <c r="BG70" s="40"/>
      <c r="BH70" s="40" t="s">
        <v>32</v>
      </c>
      <c r="BI70" s="40"/>
      <c r="BJ70" s="40"/>
      <c r="BK70" s="40"/>
      <c r="BL70" s="40"/>
      <c r="BM70" s="80" t="s">
        <v>16</v>
      </c>
      <c r="BN70" s="80"/>
      <c r="BO70" s="80"/>
      <c r="BP70" s="80"/>
      <c r="BQ70" s="80"/>
      <c r="BR70" s="12"/>
      <c r="BS70" s="12"/>
      <c r="BT70" s="9"/>
      <c r="BU70" s="9"/>
      <c r="BV70" s="9"/>
      <c r="BW70" s="9"/>
      <c r="BX70" s="9"/>
      <c r="BY70" s="9"/>
      <c r="BZ70" s="9"/>
      <c r="CA70" s="1" t="s">
        <v>23</v>
      </c>
    </row>
    <row r="71" spans="1:79" s="118" customFormat="1" ht="15.6" hidden="1" x14ac:dyDescent="0.25">
      <c r="A71" s="114">
        <v>0</v>
      </c>
      <c r="B71" s="114"/>
      <c r="C71" s="125" t="s">
        <v>88</v>
      </c>
      <c r="D71" s="125"/>
      <c r="E71" s="125"/>
      <c r="F71" s="125"/>
      <c r="G71" s="125"/>
      <c r="H71" s="125"/>
      <c r="I71" s="125"/>
      <c r="J71" s="125" t="s">
        <v>89</v>
      </c>
      <c r="K71" s="125"/>
      <c r="L71" s="125"/>
      <c r="M71" s="125"/>
      <c r="N71" s="125"/>
      <c r="O71" s="125" t="s">
        <v>89</v>
      </c>
      <c r="P71" s="125"/>
      <c r="Q71" s="125"/>
      <c r="R71" s="125"/>
      <c r="S71" s="125"/>
      <c r="T71" s="125"/>
      <c r="U71" s="125"/>
      <c r="V71" s="125"/>
      <c r="W71" s="125"/>
      <c r="X71" s="125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26"/>
      <c r="BS71" s="126"/>
      <c r="BT71" s="126"/>
      <c r="BU71" s="126"/>
      <c r="BV71" s="126"/>
      <c r="BW71" s="126"/>
      <c r="BX71" s="126"/>
      <c r="BY71" s="126"/>
      <c r="BZ71" s="127"/>
      <c r="CA71" s="118" t="s">
        <v>24</v>
      </c>
    </row>
    <row r="72" spans="1:79" ht="52.8" customHeight="1" x14ac:dyDescent="0.25">
      <c r="A72" s="91">
        <v>1</v>
      </c>
      <c r="B72" s="91"/>
      <c r="C72" s="129" t="s">
        <v>301</v>
      </c>
      <c r="D72" s="112"/>
      <c r="E72" s="112"/>
      <c r="F72" s="112"/>
      <c r="G72" s="112"/>
      <c r="H72" s="112"/>
      <c r="I72" s="113"/>
      <c r="J72" s="130" t="s">
        <v>101</v>
      </c>
      <c r="K72" s="130"/>
      <c r="L72" s="130"/>
      <c r="M72" s="130"/>
      <c r="N72" s="130"/>
      <c r="O72" s="130" t="s">
        <v>102</v>
      </c>
      <c r="P72" s="130"/>
      <c r="Q72" s="130"/>
      <c r="R72" s="130"/>
      <c r="S72" s="130"/>
      <c r="T72" s="130"/>
      <c r="U72" s="130"/>
      <c r="V72" s="130"/>
      <c r="W72" s="130"/>
      <c r="X72" s="130"/>
      <c r="Y72" s="107">
        <v>0</v>
      </c>
      <c r="Z72" s="107"/>
      <c r="AA72" s="107"/>
      <c r="AB72" s="107"/>
      <c r="AC72" s="107"/>
      <c r="AD72" s="107">
        <v>114059</v>
      </c>
      <c r="AE72" s="107"/>
      <c r="AF72" s="107"/>
      <c r="AG72" s="107"/>
      <c r="AH72" s="107"/>
      <c r="AI72" s="107">
        <v>114059</v>
      </c>
      <c r="AJ72" s="107"/>
      <c r="AK72" s="107"/>
      <c r="AL72" s="107"/>
      <c r="AM72" s="107"/>
      <c r="AN72" s="107">
        <v>0</v>
      </c>
      <c r="AO72" s="107"/>
      <c r="AP72" s="107"/>
      <c r="AQ72" s="107"/>
      <c r="AR72" s="107"/>
      <c r="AS72" s="107">
        <v>61192</v>
      </c>
      <c r="AT72" s="107"/>
      <c r="AU72" s="107"/>
      <c r="AV72" s="107"/>
      <c r="AW72" s="107"/>
      <c r="AX72" s="107">
        <v>61192</v>
      </c>
      <c r="AY72" s="107"/>
      <c r="AZ72" s="107"/>
      <c r="BA72" s="107"/>
      <c r="BB72" s="107"/>
      <c r="BC72" s="107">
        <f>AN72-Y72</f>
        <v>0</v>
      </c>
      <c r="BD72" s="107"/>
      <c r="BE72" s="107"/>
      <c r="BF72" s="107"/>
      <c r="BG72" s="107"/>
      <c r="BH72" s="107">
        <f>AS72-AD72</f>
        <v>-52867</v>
      </c>
      <c r="BI72" s="107"/>
      <c r="BJ72" s="107"/>
      <c r="BK72" s="107"/>
      <c r="BL72" s="107"/>
      <c r="BM72" s="107">
        <v>-52867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39.6" customHeight="1" x14ac:dyDescent="0.25">
      <c r="A73" s="91">
        <v>2</v>
      </c>
      <c r="B73" s="91"/>
      <c r="C73" s="129" t="s">
        <v>203</v>
      </c>
      <c r="D73" s="112"/>
      <c r="E73" s="112"/>
      <c r="F73" s="112"/>
      <c r="G73" s="112"/>
      <c r="H73" s="112"/>
      <c r="I73" s="113"/>
      <c r="J73" s="130" t="s">
        <v>91</v>
      </c>
      <c r="K73" s="130"/>
      <c r="L73" s="130"/>
      <c r="M73" s="130"/>
      <c r="N73" s="130"/>
      <c r="O73" s="130" t="s">
        <v>92</v>
      </c>
      <c r="P73" s="130"/>
      <c r="Q73" s="130"/>
      <c r="R73" s="130"/>
      <c r="S73" s="130"/>
      <c r="T73" s="130"/>
      <c r="U73" s="130"/>
      <c r="V73" s="130"/>
      <c r="W73" s="130"/>
      <c r="X73" s="130"/>
      <c r="Y73" s="107">
        <v>11.5</v>
      </c>
      <c r="Z73" s="107"/>
      <c r="AA73" s="107"/>
      <c r="AB73" s="107"/>
      <c r="AC73" s="107"/>
      <c r="AD73" s="107">
        <v>0</v>
      </c>
      <c r="AE73" s="107"/>
      <c r="AF73" s="107"/>
      <c r="AG73" s="107"/>
      <c r="AH73" s="107"/>
      <c r="AI73" s="107">
        <v>11.5</v>
      </c>
      <c r="AJ73" s="107"/>
      <c r="AK73" s="107"/>
      <c r="AL73" s="107"/>
      <c r="AM73" s="107"/>
      <c r="AN73" s="107">
        <v>10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107">
        <v>10</v>
      </c>
      <c r="AY73" s="107"/>
      <c r="AZ73" s="107"/>
      <c r="BA73" s="107"/>
      <c r="BB73" s="107"/>
      <c r="BC73" s="107">
        <f>AN73-Y73</f>
        <v>-1.5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-1.5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6.4" customHeight="1" x14ac:dyDescent="0.25">
      <c r="A74" s="91">
        <v>3</v>
      </c>
      <c r="B74" s="91"/>
      <c r="C74" s="129" t="s">
        <v>204</v>
      </c>
      <c r="D74" s="112"/>
      <c r="E74" s="112"/>
      <c r="F74" s="112"/>
      <c r="G74" s="112"/>
      <c r="H74" s="112"/>
      <c r="I74" s="113"/>
      <c r="J74" s="130" t="s">
        <v>91</v>
      </c>
      <c r="K74" s="130"/>
      <c r="L74" s="130"/>
      <c r="M74" s="130"/>
      <c r="N74" s="130"/>
      <c r="O74" s="130" t="s">
        <v>92</v>
      </c>
      <c r="P74" s="130"/>
      <c r="Q74" s="130"/>
      <c r="R74" s="130"/>
      <c r="S74" s="130"/>
      <c r="T74" s="130"/>
      <c r="U74" s="130"/>
      <c r="V74" s="130"/>
      <c r="W74" s="130"/>
      <c r="X74" s="130"/>
      <c r="Y74" s="107">
        <v>32.25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v>32.25</v>
      </c>
      <c r="AJ74" s="107"/>
      <c r="AK74" s="107"/>
      <c r="AL74" s="107"/>
      <c r="AM74" s="107"/>
      <c r="AN74" s="107">
        <v>29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7">
        <v>29</v>
      </c>
      <c r="AY74" s="107"/>
      <c r="AZ74" s="107"/>
      <c r="BA74" s="107"/>
      <c r="BB74" s="107"/>
      <c r="BC74" s="107">
        <f>AN74-Y74</f>
        <v>-3.25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-3.25</v>
      </c>
      <c r="BN74" s="107"/>
      <c r="BO74" s="107"/>
      <c r="BP74" s="107"/>
      <c r="BQ74" s="107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6.4" customHeight="1" x14ac:dyDescent="0.25">
      <c r="A75" s="91">
        <v>4</v>
      </c>
      <c r="B75" s="91"/>
      <c r="C75" s="129" t="s">
        <v>302</v>
      </c>
      <c r="D75" s="112"/>
      <c r="E75" s="112"/>
      <c r="F75" s="112"/>
      <c r="G75" s="112"/>
      <c r="H75" s="112"/>
      <c r="I75" s="113"/>
      <c r="J75" s="130" t="s">
        <v>91</v>
      </c>
      <c r="K75" s="130"/>
      <c r="L75" s="130"/>
      <c r="M75" s="130"/>
      <c r="N75" s="130"/>
      <c r="O75" s="129" t="s">
        <v>160</v>
      </c>
      <c r="P75" s="112"/>
      <c r="Q75" s="112"/>
      <c r="R75" s="112"/>
      <c r="S75" s="112"/>
      <c r="T75" s="112"/>
      <c r="U75" s="112"/>
      <c r="V75" s="112"/>
      <c r="W75" s="112"/>
      <c r="X75" s="113"/>
      <c r="Y75" s="107">
        <v>15</v>
      </c>
      <c r="Z75" s="107"/>
      <c r="AA75" s="107"/>
      <c r="AB75" s="107"/>
      <c r="AC75" s="107"/>
      <c r="AD75" s="107">
        <v>0</v>
      </c>
      <c r="AE75" s="107"/>
      <c r="AF75" s="107"/>
      <c r="AG75" s="107"/>
      <c r="AH75" s="107"/>
      <c r="AI75" s="107">
        <v>15</v>
      </c>
      <c r="AJ75" s="107"/>
      <c r="AK75" s="107"/>
      <c r="AL75" s="107"/>
      <c r="AM75" s="107"/>
      <c r="AN75" s="107">
        <v>15</v>
      </c>
      <c r="AO75" s="107"/>
      <c r="AP75" s="107"/>
      <c r="AQ75" s="107"/>
      <c r="AR75" s="107"/>
      <c r="AS75" s="107">
        <v>0</v>
      </c>
      <c r="AT75" s="107"/>
      <c r="AU75" s="107"/>
      <c r="AV75" s="107"/>
      <c r="AW75" s="107"/>
      <c r="AX75" s="107">
        <v>15</v>
      </c>
      <c r="AY75" s="107"/>
      <c r="AZ75" s="107"/>
      <c r="BA75" s="107"/>
      <c r="BB75" s="107"/>
      <c r="BC75" s="107">
        <f>AN75-Y75</f>
        <v>0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0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6.4" customHeight="1" x14ac:dyDescent="0.25">
      <c r="A76" s="91">
        <v>5</v>
      </c>
      <c r="B76" s="91"/>
      <c r="C76" s="129" t="s">
        <v>206</v>
      </c>
      <c r="D76" s="112"/>
      <c r="E76" s="112"/>
      <c r="F76" s="112"/>
      <c r="G76" s="112"/>
      <c r="H76" s="112"/>
      <c r="I76" s="113"/>
      <c r="J76" s="130" t="s">
        <v>91</v>
      </c>
      <c r="K76" s="130"/>
      <c r="L76" s="130"/>
      <c r="M76" s="130"/>
      <c r="N76" s="130"/>
      <c r="O76" s="129" t="s">
        <v>92</v>
      </c>
      <c r="P76" s="112"/>
      <c r="Q76" s="112"/>
      <c r="R76" s="112"/>
      <c r="S76" s="112"/>
      <c r="T76" s="112"/>
      <c r="U76" s="112"/>
      <c r="V76" s="112"/>
      <c r="W76" s="112"/>
      <c r="X76" s="113"/>
      <c r="Y76" s="107">
        <v>55.75</v>
      </c>
      <c r="Z76" s="107"/>
      <c r="AA76" s="107"/>
      <c r="AB76" s="107"/>
      <c r="AC76" s="107"/>
      <c r="AD76" s="107">
        <v>0</v>
      </c>
      <c r="AE76" s="107"/>
      <c r="AF76" s="107"/>
      <c r="AG76" s="107"/>
      <c r="AH76" s="107"/>
      <c r="AI76" s="107">
        <v>55.75</v>
      </c>
      <c r="AJ76" s="107"/>
      <c r="AK76" s="107"/>
      <c r="AL76" s="107"/>
      <c r="AM76" s="107"/>
      <c r="AN76" s="107">
        <v>51</v>
      </c>
      <c r="AO76" s="107"/>
      <c r="AP76" s="107"/>
      <c r="AQ76" s="107"/>
      <c r="AR76" s="107"/>
      <c r="AS76" s="107">
        <v>0</v>
      </c>
      <c r="AT76" s="107"/>
      <c r="AU76" s="107"/>
      <c r="AV76" s="107"/>
      <c r="AW76" s="107"/>
      <c r="AX76" s="107">
        <v>51</v>
      </c>
      <c r="AY76" s="107"/>
      <c r="AZ76" s="107"/>
      <c r="BA76" s="107"/>
      <c r="BB76" s="107"/>
      <c r="BC76" s="107">
        <f>AN76-Y76</f>
        <v>-4.75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-4.75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9.6" customHeight="1" x14ac:dyDescent="0.25">
      <c r="A77" s="91">
        <v>6</v>
      </c>
      <c r="B77" s="91"/>
      <c r="C77" s="129" t="s">
        <v>303</v>
      </c>
      <c r="D77" s="112"/>
      <c r="E77" s="112"/>
      <c r="F77" s="112"/>
      <c r="G77" s="112"/>
      <c r="H77" s="112"/>
      <c r="I77" s="113"/>
      <c r="J77" s="130" t="s">
        <v>91</v>
      </c>
      <c r="K77" s="130"/>
      <c r="L77" s="130"/>
      <c r="M77" s="130"/>
      <c r="N77" s="130"/>
      <c r="O77" s="129" t="s">
        <v>160</v>
      </c>
      <c r="P77" s="112"/>
      <c r="Q77" s="112"/>
      <c r="R77" s="112"/>
      <c r="S77" s="112"/>
      <c r="T77" s="112"/>
      <c r="U77" s="112"/>
      <c r="V77" s="112"/>
      <c r="W77" s="112"/>
      <c r="X77" s="113"/>
      <c r="Y77" s="107">
        <v>10</v>
      </c>
      <c r="Z77" s="107"/>
      <c r="AA77" s="107"/>
      <c r="AB77" s="107"/>
      <c r="AC77" s="107"/>
      <c r="AD77" s="107">
        <v>0</v>
      </c>
      <c r="AE77" s="107"/>
      <c r="AF77" s="107"/>
      <c r="AG77" s="107"/>
      <c r="AH77" s="107"/>
      <c r="AI77" s="107">
        <v>10</v>
      </c>
      <c r="AJ77" s="107"/>
      <c r="AK77" s="107"/>
      <c r="AL77" s="107"/>
      <c r="AM77" s="107"/>
      <c r="AN77" s="107">
        <v>10</v>
      </c>
      <c r="AO77" s="107"/>
      <c r="AP77" s="107"/>
      <c r="AQ77" s="107"/>
      <c r="AR77" s="107"/>
      <c r="AS77" s="107">
        <v>0</v>
      </c>
      <c r="AT77" s="107"/>
      <c r="AU77" s="107"/>
      <c r="AV77" s="107"/>
      <c r="AW77" s="107"/>
      <c r="AX77" s="107">
        <v>10</v>
      </c>
      <c r="AY77" s="107"/>
      <c r="AZ77" s="107"/>
      <c r="BA77" s="107"/>
      <c r="BB77" s="107"/>
      <c r="BC77" s="107">
        <f>AN77-Y77</f>
        <v>0</v>
      </c>
      <c r="BD77" s="107"/>
      <c r="BE77" s="107"/>
      <c r="BF77" s="107"/>
      <c r="BG77" s="107"/>
      <c r="BH77" s="107">
        <f>AS77-AD77</f>
        <v>0</v>
      </c>
      <c r="BI77" s="107"/>
      <c r="BJ77" s="107"/>
      <c r="BK77" s="107"/>
      <c r="BL77" s="107"/>
      <c r="BM77" s="107">
        <v>0</v>
      </c>
      <c r="BN77" s="107"/>
      <c r="BO77" s="107"/>
      <c r="BP77" s="107"/>
      <c r="BQ77" s="10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9.6" customHeight="1" x14ac:dyDescent="0.25">
      <c r="A78" s="91">
        <v>7</v>
      </c>
      <c r="B78" s="91"/>
      <c r="C78" s="129" t="s">
        <v>304</v>
      </c>
      <c r="D78" s="112"/>
      <c r="E78" s="112"/>
      <c r="F78" s="112"/>
      <c r="G78" s="112"/>
      <c r="H78" s="112"/>
      <c r="I78" s="113"/>
      <c r="J78" s="130" t="s">
        <v>91</v>
      </c>
      <c r="K78" s="130"/>
      <c r="L78" s="130"/>
      <c r="M78" s="130"/>
      <c r="N78" s="130"/>
      <c r="O78" s="129" t="s">
        <v>160</v>
      </c>
      <c r="P78" s="112"/>
      <c r="Q78" s="112"/>
      <c r="R78" s="112"/>
      <c r="S78" s="112"/>
      <c r="T78" s="112"/>
      <c r="U78" s="112"/>
      <c r="V78" s="112"/>
      <c r="W78" s="112"/>
      <c r="X78" s="113"/>
      <c r="Y78" s="107">
        <v>4</v>
      </c>
      <c r="Z78" s="107"/>
      <c r="AA78" s="107"/>
      <c r="AB78" s="107"/>
      <c r="AC78" s="107"/>
      <c r="AD78" s="107">
        <v>0</v>
      </c>
      <c r="AE78" s="107"/>
      <c r="AF78" s="107"/>
      <c r="AG78" s="107"/>
      <c r="AH78" s="107"/>
      <c r="AI78" s="107">
        <v>4</v>
      </c>
      <c r="AJ78" s="107"/>
      <c r="AK78" s="107"/>
      <c r="AL78" s="107"/>
      <c r="AM78" s="107"/>
      <c r="AN78" s="107">
        <v>4</v>
      </c>
      <c r="AO78" s="107"/>
      <c r="AP78" s="107"/>
      <c r="AQ78" s="107"/>
      <c r="AR78" s="107"/>
      <c r="AS78" s="107">
        <v>0</v>
      </c>
      <c r="AT78" s="107"/>
      <c r="AU78" s="107"/>
      <c r="AV78" s="107"/>
      <c r="AW78" s="107"/>
      <c r="AX78" s="107">
        <v>4</v>
      </c>
      <c r="AY78" s="107"/>
      <c r="AZ78" s="107"/>
      <c r="BA78" s="107"/>
      <c r="BB78" s="107"/>
      <c r="BC78" s="107">
        <f>AN78-Y78</f>
        <v>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v>0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52.8" customHeight="1" x14ac:dyDescent="0.25">
      <c r="A79" s="91">
        <v>8</v>
      </c>
      <c r="B79" s="91"/>
      <c r="C79" s="129" t="s">
        <v>305</v>
      </c>
      <c r="D79" s="112"/>
      <c r="E79" s="112"/>
      <c r="F79" s="112"/>
      <c r="G79" s="112"/>
      <c r="H79" s="112"/>
      <c r="I79" s="113"/>
      <c r="J79" s="130" t="s">
        <v>91</v>
      </c>
      <c r="K79" s="130"/>
      <c r="L79" s="130"/>
      <c r="M79" s="130"/>
      <c r="N79" s="130"/>
      <c r="O79" s="129" t="s">
        <v>160</v>
      </c>
      <c r="P79" s="112"/>
      <c r="Q79" s="112"/>
      <c r="R79" s="112"/>
      <c r="S79" s="112"/>
      <c r="T79" s="112"/>
      <c r="U79" s="112"/>
      <c r="V79" s="112"/>
      <c r="W79" s="112"/>
      <c r="X79" s="113"/>
      <c r="Y79" s="107">
        <v>1</v>
      </c>
      <c r="Z79" s="107"/>
      <c r="AA79" s="107"/>
      <c r="AB79" s="107"/>
      <c r="AC79" s="107"/>
      <c r="AD79" s="107">
        <v>0</v>
      </c>
      <c r="AE79" s="107"/>
      <c r="AF79" s="107"/>
      <c r="AG79" s="107"/>
      <c r="AH79" s="107"/>
      <c r="AI79" s="107">
        <v>1</v>
      </c>
      <c r="AJ79" s="107"/>
      <c r="AK79" s="107"/>
      <c r="AL79" s="107"/>
      <c r="AM79" s="107"/>
      <c r="AN79" s="107">
        <v>1</v>
      </c>
      <c r="AO79" s="107"/>
      <c r="AP79" s="107"/>
      <c r="AQ79" s="107"/>
      <c r="AR79" s="107"/>
      <c r="AS79" s="107">
        <v>0</v>
      </c>
      <c r="AT79" s="107"/>
      <c r="AU79" s="107"/>
      <c r="AV79" s="107"/>
      <c r="AW79" s="107"/>
      <c r="AX79" s="107">
        <v>1</v>
      </c>
      <c r="AY79" s="107"/>
      <c r="AZ79" s="107"/>
      <c r="BA79" s="107"/>
      <c r="BB79" s="107"/>
      <c r="BC79" s="107">
        <f>AN79-Y79</f>
        <v>0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v>0</v>
      </c>
      <c r="BN79" s="107"/>
      <c r="BO79" s="107"/>
      <c r="BP79" s="107"/>
      <c r="BQ79" s="10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52.8" customHeight="1" x14ac:dyDescent="0.25">
      <c r="A80" s="91">
        <v>9</v>
      </c>
      <c r="B80" s="91"/>
      <c r="C80" s="129" t="s">
        <v>306</v>
      </c>
      <c r="D80" s="112"/>
      <c r="E80" s="112"/>
      <c r="F80" s="112"/>
      <c r="G80" s="112"/>
      <c r="H80" s="112"/>
      <c r="I80" s="113"/>
      <c r="J80" s="130" t="s">
        <v>91</v>
      </c>
      <c r="K80" s="130"/>
      <c r="L80" s="130"/>
      <c r="M80" s="130"/>
      <c r="N80" s="130"/>
      <c r="O80" s="129" t="s">
        <v>92</v>
      </c>
      <c r="P80" s="112"/>
      <c r="Q80" s="112"/>
      <c r="R80" s="112"/>
      <c r="S80" s="112"/>
      <c r="T80" s="112"/>
      <c r="U80" s="112"/>
      <c r="V80" s="112"/>
      <c r="W80" s="112"/>
      <c r="X80" s="113"/>
      <c r="Y80" s="107">
        <v>12</v>
      </c>
      <c r="Z80" s="107"/>
      <c r="AA80" s="107"/>
      <c r="AB80" s="107"/>
      <c r="AC80" s="107"/>
      <c r="AD80" s="107">
        <v>0</v>
      </c>
      <c r="AE80" s="107"/>
      <c r="AF80" s="107"/>
      <c r="AG80" s="107"/>
      <c r="AH80" s="107"/>
      <c r="AI80" s="107">
        <v>12</v>
      </c>
      <c r="AJ80" s="107"/>
      <c r="AK80" s="107"/>
      <c r="AL80" s="107"/>
      <c r="AM80" s="107"/>
      <c r="AN80" s="107">
        <v>12</v>
      </c>
      <c r="AO80" s="107"/>
      <c r="AP80" s="107"/>
      <c r="AQ80" s="107"/>
      <c r="AR80" s="107"/>
      <c r="AS80" s="107">
        <v>0</v>
      </c>
      <c r="AT80" s="107"/>
      <c r="AU80" s="107"/>
      <c r="AV80" s="107"/>
      <c r="AW80" s="107"/>
      <c r="AX80" s="107">
        <v>12</v>
      </c>
      <c r="AY80" s="107"/>
      <c r="AZ80" s="107"/>
      <c r="BA80" s="107"/>
      <c r="BB80" s="107"/>
      <c r="BC80" s="107">
        <f>AN80-Y80</f>
        <v>0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0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79.2" customHeight="1" x14ac:dyDescent="0.25">
      <c r="A81" s="91">
        <v>10</v>
      </c>
      <c r="B81" s="91"/>
      <c r="C81" s="129" t="s">
        <v>307</v>
      </c>
      <c r="D81" s="112"/>
      <c r="E81" s="112"/>
      <c r="F81" s="112"/>
      <c r="G81" s="112"/>
      <c r="H81" s="112"/>
      <c r="I81" s="113"/>
      <c r="J81" s="130" t="s">
        <v>101</v>
      </c>
      <c r="K81" s="130"/>
      <c r="L81" s="130"/>
      <c r="M81" s="130"/>
      <c r="N81" s="130"/>
      <c r="O81" s="129" t="s">
        <v>102</v>
      </c>
      <c r="P81" s="112"/>
      <c r="Q81" s="112"/>
      <c r="R81" s="112"/>
      <c r="S81" s="112"/>
      <c r="T81" s="112"/>
      <c r="U81" s="112"/>
      <c r="V81" s="112"/>
      <c r="W81" s="112"/>
      <c r="X81" s="113"/>
      <c r="Y81" s="107">
        <v>7859124</v>
      </c>
      <c r="Z81" s="107"/>
      <c r="AA81" s="107"/>
      <c r="AB81" s="107"/>
      <c r="AC81" s="107"/>
      <c r="AD81" s="107">
        <v>0</v>
      </c>
      <c r="AE81" s="107"/>
      <c r="AF81" s="107"/>
      <c r="AG81" s="107"/>
      <c r="AH81" s="107"/>
      <c r="AI81" s="107">
        <v>7859124</v>
      </c>
      <c r="AJ81" s="107"/>
      <c r="AK81" s="107"/>
      <c r="AL81" s="107"/>
      <c r="AM81" s="107"/>
      <c r="AN81" s="107">
        <v>6290237.4800000004</v>
      </c>
      <c r="AO81" s="107"/>
      <c r="AP81" s="107"/>
      <c r="AQ81" s="107"/>
      <c r="AR81" s="107"/>
      <c r="AS81" s="107">
        <v>0</v>
      </c>
      <c r="AT81" s="107"/>
      <c r="AU81" s="107"/>
      <c r="AV81" s="107"/>
      <c r="AW81" s="107"/>
      <c r="AX81" s="107">
        <v>6290237.4800000004</v>
      </c>
      <c r="AY81" s="107"/>
      <c r="AZ81" s="107"/>
      <c r="BA81" s="107"/>
      <c r="BB81" s="107"/>
      <c r="BC81" s="107">
        <f>AN81-Y81</f>
        <v>-1568886.5199999996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v>-1568886.5199999996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9.6" customHeight="1" x14ac:dyDescent="0.25">
      <c r="A82" s="91">
        <v>12</v>
      </c>
      <c r="B82" s="91"/>
      <c r="C82" s="129" t="s">
        <v>308</v>
      </c>
      <c r="D82" s="112"/>
      <c r="E82" s="112"/>
      <c r="F82" s="112"/>
      <c r="G82" s="112"/>
      <c r="H82" s="112"/>
      <c r="I82" s="113"/>
      <c r="J82" s="130" t="s">
        <v>309</v>
      </c>
      <c r="K82" s="130"/>
      <c r="L82" s="130"/>
      <c r="M82" s="130"/>
      <c r="N82" s="130"/>
      <c r="O82" s="129" t="s">
        <v>170</v>
      </c>
      <c r="P82" s="112"/>
      <c r="Q82" s="112"/>
      <c r="R82" s="112"/>
      <c r="S82" s="112"/>
      <c r="T82" s="112"/>
      <c r="U82" s="112"/>
      <c r="V82" s="112"/>
      <c r="W82" s="112"/>
      <c r="X82" s="113"/>
      <c r="Y82" s="107">
        <v>0</v>
      </c>
      <c r="Z82" s="107"/>
      <c r="AA82" s="107"/>
      <c r="AB82" s="107"/>
      <c r="AC82" s="107"/>
      <c r="AD82" s="107">
        <v>0</v>
      </c>
      <c r="AE82" s="107"/>
      <c r="AF82" s="107"/>
      <c r="AG82" s="107"/>
      <c r="AH82" s="107"/>
      <c r="AI82" s="107">
        <v>0</v>
      </c>
      <c r="AJ82" s="107"/>
      <c r="AK82" s="107"/>
      <c r="AL82" s="107"/>
      <c r="AM82" s="107"/>
      <c r="AN82" s="107">
        <v>0</v>
      </c>
      <c r="AO82" s="107"/>
      <c r="AP82" s="107"/>
      <c r="AQ82" s="107"/>
      <c r="AR82" s="107"/>
      <c r="AS82" s="107">
        <v>0</v>
      </c>
      <c r="AT82" s="107"/>
      <c r="AU82" s="107"/>
      <c r="AV82" s="107"/>
      <c r="AW82" s="107"/>
      <c r="AX82" s="107">
        <v>0</v>
      </c>
      <c r="AY82" s="107"/>
      <c r="AZ82" s="107"/>
      <c r="BA82" s="107"/>
      <c r="BB82" s="107"/>
      <c r="BC82" s="107">
        <f>AN82-Y82</f>
        <v>0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v>0</v>
      </c>
      <c r="BN82" s="107"/>
      <c r="BO82" s="107"/>
      <c r="BP82" s="107"/>
      <c r="BQ82" s="10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6.4" customHeight="1" x14ac:dyDescent="0.25">
      <c r="A83" s="91">
        <v>13</v>
      </c>
      <c r="B83" s="91"/>
      <c r="C83" s="129" t="s">
        <v>310</v>
      </c>
      <c r="D83" s="112"/>
      <c r="E83" s="112"/>
      <c r="F83" s="112"/>
      <c r="G83" s="112"/>
      <c r="H83" s="112"/>
      <c r="I83" s="113"/>
      <c r="J83" s="130" t="s">
        <v>96</v>
      </c>
      <c r="K83" s="130"/>
      <c r="L83" s="130"/>
      <c r="M83" s="130"/>
      <c r="N83" s="130"/>
      <c r="O83" s="129" t="s">
        <v>99</v>
      </c>
      <c r="P83" s="112"/>
      <c r="Q83" s="112"/>
      <c r="R83" s="112"/>
      <c r="S83" s="112"/>
      <c r="T83" s="112"/>
      <c r="U83" s="112"/>
      <c r="V83" s="112"/>
      <c r="W83" s="112"/>
      <c r="X83" s="113"/>
      <c r="Y83" s="107">
        <v>13</v>
      </c>
      <c r="Z83" s="107"/>
      <c r="AA83" s="107"/>
      <c r="AB83" s="107"/>
      <c r="AC83" s="107"/>
      <c r="AD83" s="107">
        <v>0</v>
      </c>
      <c r="AE83" s="107"/>
      <c r="AF83" s="107"/>
      <c r="AG83" s="107"/>
      <c r="AH83" s="107"/>
      <c r="AI83" s="107">
        <v>13</v>
      </c>
      <c r="AJ83" s="107"/>
      <c r="AK83" s="107"/>
      <c r="AL83" s="107"/>
      <c r="AM83" s="107"/>
      <c r="AN83" s="107">
        <v>12</v>
      </c>
      <c r="AO83" s="107"/>
      <c r="AP83" s="107"/>
      <c r="AQ83" s="107"/>
      <c r="AR83" s="107"/>
      <c r="AS83" s="107">
        <v>0</v>
      </c>
      <c r="AT83" s="107"/>
      <c r="AU83" s="107"/>
      <c r="AV83" s="107"/>
      <c r="AW83" s="107"/>
      <c r="AX83" s="107">
        <v>12</v>
      </c>
      <c r="AY83" s="107"/>
      <c r="AZ83" s="107"/>
      <c r="BA83" s="107"/>
      <c r="BB83" s="107"/>
      <c r="BC83" s="107">
        <f>AN83-Y83</f>
        <v>-1</v>
      </c>
      <c r="BD83" s="107"/>
      <c r="BE83" s="107"/>
      <c r="BF83" s="107"/>
      <c r="BG83" s="107"/>
      <c r="BH83" s="107">
        <f>AS83-AD83</f>
        <v>0</v>
      </c>
      <c r="BI83" s="107"/>
      <c r="BJ83" s="107"/>
      <c r="BK83" s="107"/>
      <c r="BL83" s="107"/>
      <c r="BM83" s="107">
        <v>-1</v>
      </c>
      <c r="BN83" s="107"/>
      <c r="BO83" s="107"/>
      <c r="BP83" s="107"/>
      <c r="BQ83" s="10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6.4" customHeight="1" x14ac:dyDescent="0.25">
      <c r="A84" s="91">
        <v>14</v>
      </c>
      <c r="B84" s="91"/>
      <c r="C84" s="129" t="s">
        <v>311</v>
      </c>
      <c r="D84" s="112"/>
      <c r="E84" s="112"/>
      <c r="F84" s="112"/>
      <c r="G84" s="112"/>
      <c r="H84" s="112"/>
      <c r="I84" s="113"/>
      <c r="J84" s="130" t="s">
        <v>96</v>
      </c>
      <c r="K84" s="130"/>
      <c r="L84" s="130"/>
      <c r="M84" s="130"/>
      <c r="N84" s="130"/>
      <c r="O84" s="129" t="s">
        <v>99</v>
      </c>
      <c r="P84" s="112"/>
      <c r="Q84" s="112"/>
      <c r="R84" s="112"/>
      <c r="S84" s="112"/>
      <c r="T84" s="112"/>
      <c r="U84" s="112"/>
      <c r="V84" s="112"/>
      <c r="W84" s="112"/>
      <c r="X84" s="113"/>
      <c r="Y84" s="107">
        <v>2</v>
      </c>
      <c r="Z84" s="107"/>
      <c r="AA84" s="107"/>
      <c r="AB84" s="107"/>
      <c r="AC84" s="107"/>
      <c r="AD84" s="107">
        <v>0</v>
      </c>
      <c r="AE84" s="107"/>
      <c r="AF84" s="107"/>
      <c r="AG84" s="107"/>
      <c r="AH84" s="107"/>
      <c r="AI84" s="107">
        <v>2</v>
      </c>
      <c r="AJ84" s="107"/>
      <c r="AK84" s="107"/>
      <c r="AL84" s="107"/>
      <c r="AM84" s="107"/>
      <c r="AN84" s="107">
        <v>0</v>
      </c>
      <c r="AO84" s="107"/>
      <c r="AP84" s="107"/>
      <c r="AQ84" s="107"/>
      <c r="AR84" s="107"/>
      <c r="AS84" s="107">
        <v>0</v>
      </c>
      <c r="AT84" s="107"/>
      <c r="AU84" s="107"/>
      <c r="AV84" s="107"/>
      <c r="AW84" s="107"/>
      <c r="AX84" s="107">
        <v>0</v>
      </c>
      <c r="AY84" s="107"/>
      <c r="AZ84" s="107"/>
      <c r="BA84" s="107"/>
      <c r="BB84" s="107"/>
      <c r="BC84" s="107">
        <f>AN84-Y84</f>
        <v>-2</v>
      </c>
      <c r="BD84" s="107"/>
      <c r="BE84" s="107"/>
      <c r="BF84" s="107"/>
      <c r="BG84" s="107"/>
      <c r="BH84" s="107">
        <f>AS84-AD84</f>
        <v>0</v>
      </c>
      <c r="BI84" s="107"/>
      <c r="BJ84" s="107"/>
      <c r="BK84" s="107"/>
      <c r="BL84" s="107"/>
      <c r="BM84" s="107">
        <v>-2</v>
      </c>
      <c r="BN84" s="107"/>
      <c r="BO84" s="107"/>
      <c r="BP84" s="107"/>
      <c r="BQ84" s="107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92.4" customHeight="1" x14ac:dyDescent="0.25">
      <c r="A85" s="91">
        <v>30</v>
      </c>
      <c r="B85" s="91"/>
      <c r="C85" s="129" t="s">
        <v>312</v>
      </c>
      <c r="D85" s="112"/>
      <c r="E85" s="112"/>
      <c r="F85" s="112"/>
      <c r="G85" s="112"/>
      <c r="H85" s="112"/>
      <c r="I85" s="113"/>
      <c r="J85" s="130" t="s">
        <v>101</v>
      </c>
      <c r="K85" s="130"/>
      <c r="L85" s="130"/>
      <c r="M85" s="130"/>
      <c r="N85" s="130"/>
      <c r="O85" s="129" t="s">
        <v>102</v>
      </c>
      <c r="P85" s="112"/>
      <c r="Q85" s="112"/>
      <c r="R85" s="112"/>
      <c r="S85" s="112"/>
      <c r="T85" s="112"/>
      <c r="U85" s="112"/>
      <c r="V85" s="112"/>
      <c r="W85" s="112"/>
      <c r="X85" s="113"/>
      <c r="Y85" s="107">
        <v>0</v>
      </c>
      <c r="Z85" s="107"/>
      <c r="AA85" s="107"/>
      <c r="AB85" s="107"/>
      <c r="AC85" s="107"/>
      <c r="AD85" s="107">
        <v>214789.8</v>
      </c>
      <c r="AE85" s="107"/>
      <c r="AF85" s="107"/>
      <c r="AG85" s="107"/>
      <c r="AH85" s="107"/>
      <c r="AI85" s="107">
        <v>214789.8</v>
      </c>
      <c r="AJ85" s="107"/>
      <c r="AK85" s="107"/>
      <c r="AL85" s="107"/>
      <c r="AM85" s="107"/>
      <c r="AN85" s="107">
        <v>0</v>
      </c>
      <c r="AO85" s="107"/>
      <c r="AP85" s="107"/>
      <c r="AQ85" s="107"/>
      <c r="AR85" s="107"/>
      <c r="AS85" s="107">
        <v>157592.87</v>
      </c>
      <c r="AT85" s="107"/>
      <c r="AU85" s="107"/>
      <c r="AV85" s="107"/>
      <c r="AW85" s="107"/>
      <c r="AX85" s="107">
        <v>157592.87</v>
      </c>
      <c r="AY85" s="107"/>
      <c r="AZ85" s="107"/>
      <c r="BA85" s="107"/>
      <c r="BB85" s="107"/>
      <c r="BC85" s="107">
        <f>AN85-Y85</f>
        <v>0</v>
      </c>
      <c r="BD85" s="107"/>
      <c r="BE85" s="107"/>
      <c r="BF85" s="107"/>
      <c r="BG85" s="107"/>
      <c r="BH85" s="107">
        <f>AS85-AD85</f>
        <v>-57196.929999999993</v>
      </c>
      <c r="BI85" s="107"/>
      <c r="BJ85" s="107"/>
      <c r="BK85" s="107"/>
      <c r="BL85" s="107"/>
      <c r="BM85" s="107">
        <v>-57196.929999999993</v>
      </c>
      <c r="BN85" s="107"/>
      <c r="BO85" s="107"/>
      <c r="BP85" s="107"/>
      <c r="BQ85" s="107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s="118" customFormat="1" ht="15.6" x14ac:dyDescent="0.25">
      <c r="A86" s="114">
        <v>0</v>
      </c>
      <c r="B86" s="114"/>
      <c r="C86" s="128" t="s">
        <v>103</v>
      </c>
      <c r="D86" s="116"/>
      <c r="E86" s="116"/>
      <c r="F86" s="116"/>
      <c r="G86" s="116"/>
      <c r="H86" s="116"/>
      <c r="I86" s="117"/>
      <c r="J86" s="125" t="s">
        <v>89</v>
      </c>
      <c r="K86" s="125"/>
      <c r="L86" s="125"/>
      <c r="M86" s="125"/>
      <c r="N86" s="125"/>
      <c r="O86" s="128" t="s">
        <v>89</v>
      </c>
      <c r="P86" s="116"/>
      <c r="Q86" s="116"/>
      <c r="R86" s="116"/>
      <c r="S86" s="116"/>
      <c r="T86" s="116"/>
      <c r="U86" s="116"/>
      <c r="V86" s="116"/>
      <c r="W86" s="116"/>
      <c r="X86" s="117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8"/>
      <c r="BQ86" s="108"/>
      <c r="BR86" s="126"/>
      <c r="BS86" s="126"/>
      <c r="BT86" s="126"/>
      <c r="BU86" s="126"/>
      <c r="BV86" s="126"/>
      <c r="BW86" s="126"/>
      <c r="BX86" s="126"/>
      <c r="BY86" s="126"/>
      <c r="BZ86" s="127"/>
    </row>
    <row r="87" spans="1:78" ht="26.4" customHeight="1" x14ac:dyDescent="0.25">
      <c r="A87" s="91">
        <v>15</v>
      </c>
      <c r="B87" s="91"/>
      <c r="C87" s="129" t="s">
        <v>313</v>
      </c>
      <c r="D87" s="112"/>
      <c r="E87" s="112"/>
      <c r="F87" s="112"/>
      <c r="G87" s="112"/>
      <c r="H87" s="112"/>
      <c r="I87" s="113"/>
      <c r="J87" s="130" t="s">
        <v>96</v>
      </c>
      <c r="K87" s="130"/>
      <c r="L87" s="130"/>
      <c r="M87" s="130"/>
      <c r="N87" s="130"/>
      <c r="O87" s="129" t="s">
        <v>174</v>
      </c>
      <c r="P87" s="112"/>
      <c r="Q87" s="112"/>
      <c r="R87" s="112"/>
      <c r="S87" s="112"/>
      <c r="T87" s="112"/>
      <c r="U87" s="112"/>
      <c r="V87" s="112"/>
      <c r="W87" s="112"/>
      <c r="X87" s="113"/>
      <c r="Y87" s="107">
        <v>3000</v>
      </c>
      <c r="Z87" s="107"/>
      <c r="AA87" s="107"/>
      <c r="AB87" s="107"/>
      <c r="AC87" s="107"/>
      <c r="AD87" s="107">
        <v>0</v>
      </c>
      <c r="AE87" s="107"/>
      <c r="AF87" s="107"/>
      <c r="AG87" s="107"/>
      <c r="AH87" s="107"/>
      <c r="AI87" s="107">
        <v>3000</v>
      </c>
      <c r="AJ87" s="107"/>
      <c r="AK87" s="107"/>
      <c r="AL87" s="107"/>
      <c r="AM87" s="107"/>
      <c r="AN87" s="107">
        <v>2230</v>
      </c>
      <c r="AO87" s="107"/>
      <c r="AP87" s="107"/>
      <c r="AQ87" s="107"/>
      <c r="AR87" s="107"/>
      <c r="AS87" s="107">
        <v>0</v>
      </c>
      <c r="AT87" s="107"/>
      <c r="AU87" s="107"/>
      <c r="AV87" s="107"/>
      <c r="AW87" s="107"/>
      <c r="AX87" s="107">
        <v>2230</v>
      </c>
      <c r="AY87" s="107"/>
      <c r="AZ87" s="107"/>
      <c r="BA87" s="107"/>
      <c r="BB87" s="107"/>
      <c r="BC87" s="107">
        <f>AN87-Y87</f>
        <v>-770</v>
      </c>
      <c r="BD87" s="107"/>
      <c r="BE87" s="107"/>
      <c r="BF87" s="107"/>
      <c r="BG87" s="107"/>
      <c r="BH87" s="107">
        <f>AS87-AD87</f>
        <v>0</v>
      </c>
      <c r="BI87" s="107"/>
      <c r="BJ87" s="107"/>
      <c r="BK87" s="107"/>
      <c r="BL87" s="107"/>
      <c r="BM87" s="107">
        <v>-770</v>
      </c>
      <c r="BN87" s="107"/>
      <c r="BO87" s="107"/>
      <c r="BP87" s="107"/>
      <c r="BQ87" s="107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52.8" customHeight="1" x14ac:dyDescent="0.25">
      <c r="A88" s="91">
        <v>17</v>
      </c>
      <c r="B88" s="91"/>
      <c r="C88" s="129" t="s">
        <v>314</v>
      </c>
      <c r="D88" s="112"/>
      <c r="E88" s="112"/>
      <c r="F88" s="112"/>
      <c r="G88" s="112"/>
      <c r="H88" s="112"/>
      <c r="I88" s="113"/>
      <c r="J88" s="130" t="s">
        <v>91</v>
      </c>
      <c r="K88" s="130"/>
      <c r="L88" s="130"/>
      <c r="M88" s="130"/>
      <c r="N88" s="130"/>
      <c r="O88" s="129" t="s">
        <v>170</v>
      </c>
      <c r="P88" s="112"/>
      <c r="Q88" s="112"/>
      <c r="R88" s="112"/>
      <c r="S88" s="112"/>
      <c r="T88" s="112"/>
      <c r="U88" s="112"/>
      <c r="V88" s="112"/>
      <c r="W88" s="112"/>
      <c r="X88" s="113"/>
      <c r="Y88" s="107">
        <v>0</v>
      </c>
      <c r="Z88" s="107"/>
      <c r="AA88" s="107"/>
      <c r="AB88" s="107"/>
      <c r="AC88" s="107"/>
      <c r="AD88" s="107">
        <v>0</v>
      </c>
      <c r="AE88" s="107"/>
      <c r="AF88" s="107"/>
      <c r="AG88" s="107"/>
      <c r="AH88" s="107"/>
      <c r="AI88" s="107">
        <v>0</v>
      </c>
      <c r="AJ88" s="107"/>
      <c r="AK88" s="107"/>
      <c r="AL88" s="107"/>
      <c r="AM88" s="107"/>
      <c r="AN88" s="107">
        <v>0</v>
      </c>
      <c r="AO88" s="107"/>
      <c r="AP88" s="107"/>
      <c r="AQ88" s="107"/>
      <c r="AR88" s="107"/>
      <c r="AS88" s="107">
        <v>0</v>
      </c>
      <c r="AT88" s="107"/>
      <c r="AU88" s="107"/>
      <c r="AV88" s="107"/>
      <c r="AW88" s="107"/>
      <c r="AX88" s="107">
        <v>0</v>
      </c>
      <c r="AY88" s="107"/>
      <c r="AZ88" s="107"/>
      <c r="BA88" s="107"/>
      <c r="BB88" s="107"/>
      <c r="BC88" s="107">
        <f>AN88-Y88</f>
        <v>0</v>
      </c>
      <c r="BD88" s="107"/>
      <c r="BE88" s="107"/>
      <c r="BF88" s="107"/>
      <c r="BG88" s="107"/>
      <c r="BH88" s="107">
        <f>AS88-AD88</f>
        <v>0</v>
      </c>
      <c r="BI88" s="107"/>
      <c r="BJ88" s="107"/>
      <c r="BK88" s="107"/>
      <c r="BL88" s="107"/>
      <c r="BM88" s="107">
        <v>0</v>
      </c>
      <c r="BN88" s="107"/>
      <c r="BO88" s="107"/>
      <c r="BP88" s="107"/>
      <c r="BQ88" s="107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6.4" customHeight="1" x14ac:dyDescent="0.25">
      <c r="A89" s="91">
        <v>18</v>
      </c>
      <c r="B89" s="91"/>
      <c r="C89" s="129" t="s">
        <v>315</v>
      </c>
      <c r="D89" s="112"/>
      <c r="E89" s="112"/>
      <c r="F89" s="112"/>
      <c r="G89" s="112"/>
      <c r="H89" s="112"/>
      <c r="I89" s="113"/>
      <c r="J89" s="130" t="s">
        <v>96</v>
      </c>
      <c r="K89" s="130"/>
      <c r="L89" s="130"/>
      <c r="M89" s="130"/>
      <c r="N89" s="130"/>
      <c r="O89" s="129" t="s">
        <v>170</v>
      </c>
      <c r="P89" s="112"/>
      <c r="Q89" s="112"/>
      <c r="R89" s="112"/>
      <c r="S89" s="112"/>
      <c r="T89" s="112"/>
      <c r="U89" s="112"/>
      <c r="V89" s="112"/>
      <c r="W89" s="112"/>
      <c r="X89" s="113"/>
      <c r="Y89" s="107">
        <v>200</v>
      </c>
      <c r="Z89" s="107"/>
      <c r="AA89" s="107"/>
      <c r="AB89" s="107"/>
      <c r="AC89" s="107"/>
      <c r="AD89" s="107">
        <v>0</v>
      </c>
      <c r="AE89" s="107"/>
      <c r="AF89" s="107"/>
      <c r="AG89" s="107"/>
      <c r="AH89" s="107"/>
      <c r="AI89" s="107">
        <v>200</v>
      </c>
      <c r="AJ89" s="107"/>
      <c r="AK89" s="107"/>
      <c r="AL89" s="107"/>
      <c r="AM89" s="107"/>
      <c r="AN89" s="107">
        <v>200</v>
      </c>
      <c r="AO89" s="107"/>
      <c r="AP89" s="107"/>
      <c r="AQ89" s="107"/>
      <c r="AR89" s="107"/>
      <c r="AS89" s="107">
        <v>0</v>
      </c>
      <c r="AT89" s="107"/>
      <c r="AU89" s="107"/>
      <c r="AV89" s="107"/>
      <c r="AW89" s="107"/>
      <c r="AX89" s="107">
        <v>200</v>
      </c>
      <c r="AY89" s="107"/>
      <c r="AZ89" s="107"/>
      <c r="BA89" s="107"/>
      <c r="BB89" s="107"/>
      <c r="BC89" s="107">
        <f>AN89-Y89</f>
        <v>0</v>
      </c>
      <c r="BD89" s="107"/>
      <c r="BE89" s="107"/>
      <c r="BF89" s="107"/>
      <c r="BG89" s="107"/>
      <c r="BH89" s="107">
        <f>AS89-AD89</f>
        <v>0</v>
      </c>
      <c r="BI89" s="107"/>
      <c r="BJ89" s="107"/>
      <c r="BK89" s="107"/>
      <c r="BL89" s="107"/>
      <c r="BM89" s="107">
        <v>0</v>
      </c>
      <c r="BN89" s="107"/>
      <c r="BO89" s="107"/>
      <c r="BP89" s="107"/>
      <c r="BQ89" s="107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6.4" customHeight="1" x14ac:dyDescent="0.25">
      <c r="A90" s="91">
        <v>19</v>
      </c>
      <c r="B90" s="91"/>
      <c r="C90" s="129" t="s">
        <v>316</v>
      </c>
      <c r="D90" s="112"/>
      <c r="E90" s="112"/>
      <c r="F90" s="112"/>
      <c r="G90" s="112"/>
      <c r="H90" s="112"/>
      <c r="I90" s="113"/>
      <c r="J90" s="130" t="s">
        <v>96</v>
      </c>
      <c r="K90" s="130"/>
      <c r="L90" s="130"/>
      <c r="M90" s="130"/>
      <c r="N90" s="130"/>
      <c r="O90" s="129" t="s">
        <v>170</v>
      </c>
      <c r="P90" s="112"/>
      <c r="Q90" s="112"/>
      <c r="R90" s="112"/>
      <c r="S90" s="112"/>
      <c r="T90" s="112"/>
      <c r="U90" s="112"/>
      <c r="V90" s="112"/>
      <c r="W90" s="112"/>
      <c r="X90" s="113"/>
      <c r="Y90" s="107">
        <v>2800</v>
      </c>
      <c r="Z90" s="107"/>
      <c r="AA90" s="107"/>
      <c r="AB90" s="107"/>
      <c r="AC90" s="107"/>
      <c r="AD90" s="107">
        <v>0</v>
      </c>
      <c r="AE90" s="107"/>
      <c r="AF90" s="107"/>
      <c r="AG90" s="107"/>
      <c r="AH90" s="107"/>
      <c r="AI90" s="107">
        <v>2800</v>
      </c>
      <c r="AJ90" s="107"/>
      <c r="AK90" s="107"/>
      <c r="AL90" s="107"/>
      <c r="AM90" s="107"/>
      <c r="AN90" s="107">
        <v>2030</v>
      </c>
      <c r="AO90" s="107"/>
      <c r="AP90" s="107"/>
      <c r="AQ90" s="107"/>
      <c r="AR90" s="107"/>
      <c r="AS90" s="107">
        <v>0</v>
      </c>
      <c r="AT90" s="107"/>
      <c r="AU90" s="107"/>
      <c r="AV90" s="107"/>
      <c r="AW90" s="107"/>
      <c r="AX90" s="107">
        <v>2030</v>
      </c>
      <c r="AY90" s="107"/>
      <c r="AZ90" s="107"/>
      <c r="BA90" s="107"/>
      <c r="BB90" s="107"/>
      <c r="BC90" s="107">
        <f>AN90-Y90</f>
        <v>-770</v>
      </c>
      <c r="BD90" s="107"/>
      <c r="BE90" s="107"/>
      <c r="BF90" s="107"/>
      <c r="BG90" s="107"/>
      <c r="BH90" s="107">
        <f>AS90-AD90</f>
        <v>0</v>
      </c>
      <c r="BI90" s="107"/>
      <c r="BJ90" s="107"/>
      <c r="BK90" s="107"/>
      <c r="BL90" s="107"/>
      <c r="BM90" s="107">
        <v>-770</v>
      </c>
      <c r="BN90" s="107"/>
      <c r="BO90" s="107"/>
      <c r="BP90" s="107"/>
      <c r="BQ90" s="107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26.4" customHeight="1" x14ac:dyDescent="0.25">
      <c r="A91" s="91">
        <v>20</v>
      </c>
      <c r="B91" s="91"/>
      <c r="C91" s="129" t="s">
        <v>317</v>
      </c>
      <c r="D91" s="112"/>
      <c r="E91" s="112"/>
      <c r="F91" s="112"/>
      <c r="G91" s="112"/>
      <c r="H91" s="112"/>
      <c r="I91" s="113"/>
      <c r="J91" s="130" t="s">
        <v>96</v>
      </c>
      <c r="K91" s="130"/>
      <c r="L91" s="130"/>
      <c r="M91" s="130"/>
      <c r="N91" s="130"/>
      <c r="O91" s="129" t="s">
        <v>170</v>
      </c>
      <c r="P91" s="112"/>
      <c r="Q91" s="112"/>
      <c r="R91" s="112"/>
      <c r="S91" s="112"/>
      <c r="T91" s="112"/>
      <c r="U91" s="112"/>
      <c r="V91" s="112"/>
      <c r="W91" s="112"/>
      <c r="X91" s="113"/>
      <c r="Y91" s="107">
        <v>1800</v>
      </c>
      <c r="Z91" s="107"/>
      <c r="AA91" s="107"/>
      <c r="AB91" s="107"/>
      <c r="AC91" s="107"/>
      <c r="AD91" s="107">
        <v>0</v>
      </c>
      <c r="AE91" s="107"/>
      <c r="AF91" s="107"/>
      <c r="AG91" s="107"/>
      <c r="AH91" s="107"/>
      <c r="AI91" s="107">
        <v>1800</v>
      </c>
      <c r="AJ91" s="107"/>
      <c r="AK91" s="107"/>
      <c r="AL91" s="107"/>
      <c r="AM91" s="107"/>
      <c r="AN91" s="107">
        <v>1530</v>
      </c>
      <c r="AO91" s="107"/>
      <c r="AP91" s="107"/>
      <c r="AQ91" s="107"/>
      <c r="AR91" s="107"/>
      <c r="AS91" s="107">
        <v>0</v>
      </c>
      <c r="AT91" s="107"/>
      <c r="AU91" s="107"/>
      <c r="AV91" s="107"/>
      <c r="AW91" s="107"/>
      <c r="AX91" s="107">
        <v>1530</v>
      </c>
      <c r="AY91" s="107"/>
      <c r="AZ91" s="107"/>
      <c r="BA91" s="107"/>
      <c r="BB91" s="107"/>
      <c r="BC91" s="107">
        <f>AN91-Y91</f>
        <v>-270</v>
      </c>
      <c r="BD91" s="107"/>
      <c r="BE91" s="107"/>
      <c r="BF91" s="107"/>
      <c r="BG91" s="107"/>
      <c r="BH91" s="107">
        <f>AS91-AD91</f>
        <v>0</v>
      </c>
      <c r="BI91" s="107"/>
      <c r="BJ91" s="107"/>
      <c r="BK91" s="107"/>
      <c r="BL91" s="107"/>
      <c r="BM91" s="107">
        <v>-270</v>
      </c>
      <c r="BN91" s="107"/>
      <c r="BO91" s="107"/>
      <c r="BP91" s="107"/>
      <c r="BQ91" s="107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26.4" customHeight="1" x14ac:dyDescent="0.25">
      <c r="A92" s="91">
        <v>21</v>
      </c>
      <c r="B92" s="91"/>
      <c r="C92" s="129" t="s">
        <v>318</v>
      </c>
      <c r="D92" s="112"/>
      <c r="E92" s="112"/>
      <c r="F92" s="112"/>
      <c r="G92" s="112"/>
      <c r="H92" s="112"/>
      <c r="I92" s="113"/>
      <c r="J92" s="130" t="s">
        <v>96</v>
      </c>
      <c r="K92" s="130"/>
      <c r="L92" s="130"/>
      <c r="M92" s="130"/>
      <c r="N92" s="130"/>
      <c r="O92" s="129" t="s">
        <v>170</v>
      </c>
      <c r="P92" s="112"/>
      <c r="Q92" s="112"/>
      <c r="R92" s="112"/>
      <c r="S92" s="112"/>
      <c r="T92" s="112"/>
      <c r="U92" s="112"/>
      <c r="V92" s="112"/>
      <c r="W92" s="112"/>
      <c r="X92" s="113"/>
      <c r="Y92" s="107">
        <v>300</v>
      </c>
      <c r="Z92" s="107"/>
      <c r="AA92" s="107"/>
      <c r="AB92" s="107"/>
      <c r="AC92" s="107"/>
      <c r="AD92" s="107">
        <v>0</v>
      </c>
      <c r="AE92" s="107"/>
      <c r="AF92" s="107"/>
      <c r="AG92" s="107"/>
      <c r="AH92" s="107"/>
      <c r="AI92" s="107">
        <v>300</v>
      </c>
      <c r="AJ92" s="107"/>
      <c r="AK92" s="107"/>
      <c r="AL92" s="107"/>
      <c r="AM92" s="107"/>
      <c r="AN92" s="107">
        <v>0</v>
      </c>
      <c r="AO92" s="107"/>
      <c r="AP92" s="107"/>
      <c r="AQ92" s="107"/>
      <c r="AR92" s="107"/>
      <c r="AS92" s="107">
        <v>0</v>
      </c>
      <c r="AT92" s="107"/>
      <c r="AU92" s="107"/>
      <c r="AV92" s="107"/>
      <c r="AW92" s="107"/>
      <c r="AX92" s="107">
        <v>0</v>
      </c>
      <c r="AY92" s="107"/>
      <c r="AZ92" s="107"/>
      <c r="BA92" s="107"/>
      <c r="BB92" s="107"/>
      <c r="BC92" s="107">
        <f>AN92-Y92</f>
        <v>-300</v>
      </c>
      <c r="BD92" s="107"/>
      <c r="BE92" s="107"/>
      <c r="BF92" s="107"/>
      <c r="BG92" s="107"/>
      <c r="BH92" s="107">
        <f>AS92-AD92</f>
        <v>0</v>
      </c>
      <c r="BI92" s="107"/>
      <c r="BJ92" s="107"/>
      <c r="BK92" s="107"/>
      <c r="BL92" s="107"/>
      <c r="BM92" s="107">
        <v>-300</v>
      </c>
      <c r="BN92" s="107"/>
      <c r="BO92" s="107"/>
      <c r="BP92" s="107"/>
      <c r="BQ92" s="107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9.6" customHeight="1" x14ac:dyDescent="0.25">
      <c r="A93" s="91">
        <v>22</v>
      </c>
      <c r="B93" s="91"/>
      <c r="C93" s="129" t="s">
        <v>319</v>
      </c>
      <c r="D93" s="112"/>
      <c r="E93" s="112"/>
      <c r="F93" s="112"/>
      <c r="G93" s="112"/>
      <c r="H93" s="112"/>
      <c r="I93" s="113"/>
      <c r="J93" s="130" t="s">
        <v>96</v>
      </c>
      <c r="K93" s="130"/>
      <c r="L93" s="130"/>
      <c r="M93" s="130"/>
      <c r="N93" s="130"/>
      <c r="O93" s="129" t="s">
        <v>170</v>
      </c>
      <c r="P93" s="112"/>
      <c r="Q93" s="112"/>
      <c r="R93" s="112"/>
      <c r="S93" s="112"/>
      <c r="T93" s="112"/>
      <c r="U93" s="112"/>
      <c r="V93" s="112"/>
      <c r="W93" s="112"/>
      <c r="X93" s="113"/>
      <c r="Y93" s="107">
        <v>900</v>
      </c>
      <c r="Z93" s="107"/>
      <c r="AA93" s="107"/>
      <c r="AB93" s="107"/>
      <c r="AC93" s="107"/>
      <c r="AD93" s="107">
        <v>0</v>
      </c>
      <c r="AE93" s="107"/>
      <c r="AF93" s="107"/>
      <c r="AG93" s="107"/>
      <c r="AH93" s="107"/>
      <c r="AI93" s="107">
        <v>900</v>
      </c>
      <c r="AJ93" s="107"/>
      <c r="AK93" s="107"/>
      <c r="AL93" s="107"/>
      <c r="AM93" s="107"/>
      <c r="AN93" s="107">
        <v>700</v>
      </c>
      <c r="AO93" s="107"/>
      <c r="AP93" s="107"/>
      <c r="AQ93" s="107"/>
      <c r="AR93" s="107"/>
      <c r="AS93" s="107">
        <v>0</v>
      </c>
      <c r="AT93" s="107"/>
      <c r="AU93" s="107"/>
      <c r="AV93" s="107"/>
      <c r="AW93" s="107"/>
      <c r="AX93" s="107">
        <v>700</v>
      </c>
      <c r="AY93" s="107"/>
      <c r="AZ93" s="107"/>
      <c r="BA93" s="107"/>
      <c r="BB93" s="107"/>
      <c r="BC93" s="107">
        <f>AN93-Y93</f>
        <v>-200</v>
      </c>
      <c r="BD93" s="107"/>
      <c r="BE93" s="107"/>
      <c r="BF93" s="107"/>
      <c r="BG93" s="107"/>
      <c r="BH93" s="107">
        <f>AS93-AD93</f>
        <v>0</v>
      </c>
      <c r="BI93" s="107"/>
      <c r="BJ93" s="107"/>
      <c r="BK93" s="107"/>
      <c r="BL93" s="107"/>
      <c r="BM93" s="107">
        <v>-200</v>
      </c>
      <c r="BN93" s="107"/>
      <c r="BO93" s="107"/>
      <c r="BP93" s="107"/>
      <c r="BQ93" s="107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118" customFormat="1" ht="15.6" x14ac:dyDescent="0.25">
      <c r="A94" s="114">
        <v>0</v>
      </c>
      <c r="B94" s="114"/>
      <c r="C94" s="128" t="s">
        <v>116</v>
      </c>
      <c r="D94" s="116"/>
      <c r="E94" s="116"/>
      <c r="F94" s="116"/>
      <c r="G94" s="116"/>
      <c r="H94" s="116"/>
      <c r="I94" s="117"/>
      <c r="J94" s="125" t="s">
        <v>89</v>
      </c>
      <c r="K94" s="125"/>
      <c r="L94" s="125"/>
      <c r="M94" s="125"/>
      <c r="N94" s="125"/>
      <c r="O94" s="128" t="s">
        <v>89</v>
      </c>
      <c r="P94" s="116"/>
      <c r="Q94" s="116"/>
      <c r="R94" s="116"/>
      <c r="S94" s="116"/>
      <c r="T94" s="116"/>
      <c r="U94" s="116"/>
      <c r="V94" s="116"/>
      <c r="W94" s="116"/>
      <c r="X94" s="117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26"/>
      <c r="BS94" s="126"/>
      <c r="BT94" s="126"/>
      <c r="BU94" s="126"/>
      <c r="BV94" s="126"/>
      <c r="BW94" s="126"/>
      <c r="BX94" s="126"/>
      <c r="BY94" s="126"/>
      <c r="BZ94" s="127"/>
    </row>
    <row r="95" spans="1:78" ht="26.4" customHeight="1" x14ac:dyDescent="0.25">
      <c r="A95" s="91">
        <v>23</v>
      </c>
      <c r="B95" s="91"/>
      <c r="C95" s="129" t="s">
        <v>274</v>
      </c>
      <c r="D95" s="112"/>
      <c r="E95" s="112"/>
      <c r="F95" s="112"/>
      <c r="G95" s="112"/>
      <c r="H95" s="112"/>
      <c r="I95" s="113"/>
      <c r="J95" s="130" t="s">
        <v>101</v>
      </c>
      <c r="K95" s="130"/>
      <c r="L95" s="130"/>
      <c r="M95" s="130"/>
      <c r="N95" s="130"/>
      <c r="O95" s="129" t="s">
        <v>118</v>
      </c>
      <c r="P95" s="112"/>
      <c r="Q95" s="112"/>
      <c r="R95" s="112"/>
      <c r="S95" s="112"/>
      <c r="T95" s="112"/>
      <c r="U95" s="112"/>
      <c r="V95" s="112"/>
      <c r="W95" s="112"/>
      <c r="X95" s="113"/>
      <c r="Y95" s="107">
        <v>2619.71</v>
      </c>
      <c r="Z95" s="107"/>
      <c r="AA95" s="107"/>
      <c r="AB95" s="107"/>
      <c r="AC95" s="107"/>
      <c r="AD95" s="107">
        <v>0</v>
      </c>
      <c r="AE95" s="107"/>
      <c r="AF95" s="107"/>
      <c r="AG95" s="107"/>
      <c r="AH95" s="107"/>
      <c r="AI95" s="107">
        <v>2619.71</v>
      </c>
      <c r="AJ95" s="107"/>
      <c r="AK95" s="107"/>
      <c r="AL95" s="107"/>
      <c r="AM95" s="107"/>
      <c r="AN95" s="107">
        <v>2820.73</v>
      </c>
      <c r="AO95" s="107"/>
      <c r="AP95" s="107"/>
      <c r="AQ95" s="107"/>
      <c r="AR95" s="107"/>
      <c r="AS95" s="107">
        <v>0</v>
      </c>
      <c r="AT95" s="107"/>
      <c r="AU95" s="107"/>
      <c r="AV95" s="107"/>
      <c r="AW95" s="107"/>
      <c r="AX95" s="107">
        <v>2820.73</v>
      </c>
      <c r="AY95" s="107"/>
      <c r="AZ95" s="107"/>
      <c r="BA95" s="107"/>
      <c r="BB95" s="107"/>
      <c r="BC95" s="107">
        <f>AN95-Y95</f>
        <v>201.01999999999998</v>
      </c>
      <c r="BD95" s="107"/>
      <c r="BE95" s="107"/>
      <c r="BF95" s="107"/>
      <c r="BG95" s="107"/>
      <c r="BH95" s="107">
        <f>AS95-AD95</f>
        <v>0</v>
      </c>
      <c r="BI95" s="107"/>
      <c r="BJ95" s="107"/>
      <c r="BK95" s="107"/>
      <c r="BL95" s="107"/>
      <c r="BM95" s="107">
        <v>201.01999999999998</v>
      </c>
      <c r="BN95" s="107"/>
      <c r="BO95" s="107"/>
      <c r="BP95" s="107"/>
      <c r="BQ95" s="107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39.6" customHeight="1" x14ac:dyDescent="0.25">
      <c r="A96" s="91">
        <v>24</v>
      </c>
      <c r="B96" s="91"/>
      <c r="C96" s="129" t="s">
        <v>320</v>
      </c>
      <c r="D96" s="112"/>
      <c r="E96" s="112"/>
      <c r="F96" s="112"/>
      <c r="G96" s="112"/>
      <c r="H96" s="112"/>
      <c r="I96" s="113"/>
      <c r="J96" s="130" t="s">
        <v>96</v>
      </c>
      <c r="K96" s="130"/>
      <c r="L96" s="130"/>
      <c r="M96" s="130"/>
      <c r="N96" s="130"/>
      <c r="O96" s="129" t="s">
        <v>118</v>
      </c>
      <c r="P96" s="112"/>
      <c r="Q96" s="112"/>
      <c r="R96" s="112"/>
      <c r="S96" s="112"/>
      <c r="T96" s="112"/>
      <c r="U96" s="112"/>
      <c r="V96" s="112"/>
      <c r="W96" s="112"/>
      <c r="X96" s="113"/>
      <c r="Y96" s="107">
        <v>54</v>
      </c>
      <c r="Z96" s="107"/>
      <c r="AA96" s="107"/>
      <c r="AB96" s="107"/>
      <c r="AC96" s="107"/>
      <c r="AD96" s="107">
        <v>0</v>
      </c>
      <c r="AE96" s="107"/>
      <c r="AF96" s="107"/>
      <c r="AG96" s="107"/>
      <c r="AH96" s="107"/>
      <c r="AI96" s="107">
        <v>54</v>
      </c>
      <c r="AJ96" s="107"/>
      <c r="AK96" s="107"/>
      <c r="AL96" s="107"/>
      <c r="AM96" s="107"/>
      <c r="AN96" s="107">
        <v>44</v>
      </c>
      <c r="AO96" s="107"/>
      <c r="AP96" s="107"/>
      <c r="AQ96" s="107"/>
      <c r="AR96" s="107"/>
      <c r="AS96" s="107">
        <v>0</v>
      </c>
      <c r="AT96" s="107"/>
      <c r="AU96" s="107"/>
      <c r="AV96" s="107"/>
      <c r="AW96" s="107"/>
      <c r="AX96" s="107">
        <v>44</v>
      </c>
      <c r="AY96" s="107"/>
      <c r="AZ96" s="107"/>
      <c r="BA96" s="107"/>
      <c r="BB96" s="107"/>
      <c r="BC96" s="107">
        <f>AN96-Y96</f>
        <v>-10</v>
      </c>
      <c r="BD96" s="107"/>
      <c r="BE96" s="107"/>
      <c r="BF96" s="107"/>
      <c r="BG96" s="107"/>
      <c r="BH96" s="107">
        <f>AS96-AD96</f>
        <v>0</v>
      </c>
      <c r="BI96" s="107"/>
      <c r="BJ96" s="107"/>
      <c r="BK96" s="107"/>
      <c r="BL96" s="107"/>
      <c r="BM96" s="107">
        <v>-10</v>
      </c>
      <c r="BN96" s="107"/>
      <c r="BO96" s="107"/>
      <c r="BP96" s="107"/>
      <c r="BQ96" s="107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39.6" customHeight="1" x14ac:dyDescent="0.25">
      <c r="A97" s="91">
        <v>25</v>
      </c>
      <c r="B97" s="91"/>
      <c r="C97" s="129" t="s">
        <v>321</v>
      </c>
      <c r="D97" s="112"/>
      <c r="E97" s="112"/>
      <c r="F97" s="112"/>
      <c r="G97" s="112"/>
      <c r="H97" s="112"/>
      <c r="I97" s="113"/>
      <c r="J97" s="130" t="s">
        <v>101</v>
      </c>
      <c r="K97" s="130"/>
      <c r="L97" s="130"/>
      <c r="M97" s="130"/>
      <c r="N97" s="130"/>
      <c r="O97" s="129" t="s">
        <v>118</v>
      </c>
      <c r="P97" s="112"/>
      <c r="Q97" s="112"/>
      <c r="R97" s="112"/>
      <c r="S97" s="112"/>
      <c r="T97" s="112"/>
      <c r="U97" s="112"/>
      <c r="V97" s="112"/>
      <c r="W97" s="112"/>
      <c r="X97" s="113"/>
      <c r="Y97" s="107">
        <v>0</v>
      </c>
      <c r="Z97" s="107"/>
      <c r="AA97" s="107"/>
      <c r="AB97" s="107"/>
      <c r="AC97" s="107"/>
      <c r="AD97" s="107">
        <v>0</v>
      </c>
      <c r="AE97" s="107"/>
      <c r="AF97" s="107"/>
      <c r="AG97" s="107"/>
      <c r="AH97" s="107"/>
      <c r="AI97" s="107">
        <v>0</v>
      </c>
      <c r="AJ97" s="107"/>
      <c r="AK97" s="107"/>
      <c r="AL97" s="107"/>
      <c r="AM97" s="107"/>
      <c r="AN97" s="107">
        <v>0</v>
      </c>
      <c r="AO97" s="107"/>
      <c r="AP97" s="107"/>
      <c r="AQ97" s="107"/>
      <c r="AR97" s="107"/>
      <c r="AS97" s="107">
        <v>0</v>
      </c>
      <c r="AT97" s="107"/>
      <c r="AU97" s="107"/>
      <c r="AV97" s="107"/>
      <c r="AW97" s="107"/>
      <c r="AX97" s="107">
        <v>0</v>
      </c>
      <c r="AY97" s="107"/>
      <c r="AZ97" s="107"/>
      <c r="BA97" s="107"/>
      <c r="BB97" s="107"/>
      <c r="BC97" s="107">
        <f>AN97-Y97</f>
        <v>0</v>
      </c>
      <c r="BD97" s="107"/>
      <c r="BE97" s="107"/>
      <c r="BF97" s="107"/>
      <c r="BG97" s="107"/>
      <c r="BH97" s="107">
        <f>AS97-AD97</f>
        <v>0</v>
      </c>
      <c r="BI97" s="107"/>
      <c r="BJ97" s="107"/>
      <c r="BK97" s="107"/>
      <c r="BL97" s="107"/>
      <c r="BM97" s="107">
        <v>0</v>
      </c>
      <c r="BN97" s="107"/>
      <c r="BO97" s="107"/>
      <c r="BP97" s="107"/>
      <c r="BQ97" s="107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26.4" customHeight="1" x14ac:dyDescent="0.25">
      <c r="A98" s="91">
        <v>26</v>
      </c>
      <c r="B98" s="91"/>
      <c r="C98" s="129" t="s">
        <v>119</v>
      </c>
      <c r="D98" s="112"/>
      <c r="E98" s="112"/>
      <c r="F98" s="112"/>
      <c r="G98" s="112"/>
      <c r="H98" s="112"/>
      <c r="I98" s="113"/>
      <c r="J98" s="130" t="s">
        <v>101</v>
      </c>
      <c r="K98" s="130"/>
      <c r="L98" s="130"/>
      <c r="M98" s="130"/>
      <c r="N98" s="130"/>
      <c r="O98" s="129" t="s">
        <v>118</v>
      </c>
      <c r="P98" s="112"/>
      <c r="Q98" s="112"/>
      <c r="R98" s="112"/>
      <c r="S98" s="112"/>
      <c r="T98" s="112"/>
      <c r="U98" s="112"/>
      <c r="V98" s="112"/>
      <c r="W98" s="112"/>
      <c r="X98" s="113"/>
      <c r="Y98" s="107">
        <v>140970</v>
      </c>
      <c r="Z98" s="107"/>
      <c r="AA98" s="107"/>
      <c r="AB98" s="107"/>
      <c r="AC98" s="107"/>
      <c r="AD98" s="107">
        <v>0</v>
      </c>
      <c r="AE98" s="107"/>
      <c r="AF98" s="107"/>
      <c r="AG98" s="107"/>
      <c r="AH98" s="107"/>
      <c r="AI98" s="107">
        <v>140970</v>
      </c>
      <c r="AJ98" s="107"/>
      <c r="AK98" s="107"/>
      <c r="AL98" s="107"/>
      <c r="AM98" s="107"/>
      <c r="AN98" s="107">
        <v>123337.99</v>
      </c>
      <c r="AO98" s="107"/>
      <c r="AP98" s="107"/>
      <c r="AQ98" s="107"/>
      <c r="AR98" s="107"/>
      <c r="AS98" s="107">
        <v>0</v>
      </c>
      <c r="AT98" s="107"/>
      <c r="AU98" s="107"/>
      <c r="AV98" s="107"/>
      <c r="AW98" s="107"/>
      <c r="AX98" s="107">
        <v>123337.99</v>
      </c>
      <c r="AY98" s="107"/>
      <c r="AZ98" s="107"/>
      <c r="BA98" s="107"/>
      <c r="BB98" s="107"/>
      <c r="BC98" s="107">
        <f>AN98-Y98</f>
        <v>-17632.009999999995</v>
      </c>
      <c r="BD98" s="107"/>
      <c r="BE98" s="107"/>
      <c r="BF98" s="107"/>
      <c r="BG98" s="107"/>
      <c r="BH98" s="107">
        <f>AS98-AD98</f>
        <v>0</v>
      </c>
      <c r="BI98" s="107"/>
      <c r="BJ98" s="107"/>
      <c r="BK98" s="107"/>
      <c r="BL98" s="107"/>
      <c r="BM98" s="107">
        <v>-17632.009999999995</v>
      </c>
      <c r="BN98" s="107"/>
      <c r="BO98" s="107"/>
      <c r="BP98" s="107"/>
      <c r="BQ98" s="107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s="118" customFormat="1" ht="15.6" x14ac:dyDescent="0.25">
      <c r="A99" s="114">
        <v>0</v>
      </c>
      <c r="B99" s="114"/>
      <c r="C99" s="128" t="s">
        <v>122</v>
      </c>
      <c r="D99" s="116"/>
      <c r="E99" s="116"/>
      <c r="F99" s="116"/>
      <c r="G99" s="116"/>
      <c r="H99" s="116"/>
      <c r="I99" s="117"/>
      <c r="J99" s="125" t="s">
        <v>89</v>
      </c>
      <c r="K99" s="125"/>
      <c r="L99" s="125"/>
      <c r="M99" s="125"/>
      <c r="N99" s="125"/>
      <c r="O99" s="128" t="s">
        <v>89</v>
      </c>
      <c r="P99" s="116"/>
      <c r="Q99" s="116"/>
      <c r="R99" s="116"/>
      <c r="S99" s="116"/>
      <c r="T99" s="116"/>
      <c r="U99" s="116"/>
      <c r="V99" s="116"/>
      <c r="W99" s="116"/>
      <c r="X99" s="117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26"/>
      <c r="BS99" s="126"/>
      <c r="BT99" s="126"/>
      <c r="BU99" s="126"/>
      <c r="BV99" s="126"/>
      <c r="BW99" s="126"/>
      <c r="BX99" s="126"/>
      <c r="BY99" s="126"/>
      <c r="BZ99" s="127"/>
    </row>
    <row r="100" spans="1:79" ht="92.4" customHeight="1" x14ac:dyDescent="0.25">
      <c r="A100" s="91">
        <v>27</v>
      </c>
      <c r="B100" s="91"/>
      <c r="C100" s="129" t="s">
        <v>276</v>
      </c>
      <c r="D100" s="112"/>
      <c r="E100" s="112"/>
      <c r="F100" s="112"/>
      <c r="G100" s="112"/>
      <c r="H100" s="112"/>
      <c r="I100" s="113"/>
      <c r="J100" s="130" t="s">
        <v>124</v>
      </c>
      <c r="K100" s="130"/>
      <c r="L100" s="130"/>
      <c r="M100" s="130"/>
      <c r="N100" s="130"/>
      <c r="O100" s="129" t="s">
        <v>118</v>
      </c>
      <c r="P100" s="112"/>
      <c r="Q100" s="112"/>
      <c r="R100" s="112"/>
      <c r="S100" s="112"/>
      <c r="T100" s="112"/>
      <c r="U100" s="112"/>
      <c r="V100" s="112"/>
      <c r="W100" s="112"/>
      <c r="X100" s="113"/>
      <c r="Y100" s="107">
        <v>100</v>
      </c>
      <c r="Z100" s="107"/>
      <c r="AA100" s="107"/>
      <c r="AB100" s="107"/>
      <c r="AC100" s="107"/>
      <c r="AD100" s="107">
        <v>0</v>
      </c>
      <c r="AE100" s="107"/>
      <c r="AF100" s="107"/>
      <c r="AG100" s="107"/>
      <c r="AH100" s="107"/>
      <c r="AI100" s="107">
        <v>100</v>
      </c>
      <c r="AJ100" s="107"/>
      <c r="AK100" s="107"/>
      <c r="AL100" s="107"/>
      <c r="AM100" s="107"/>
      <c r="AN100" s="107">
        <v>100</v>
      </c>
      <c r="AO100" s="107"/>
      <c r="AP100" s="107"/>
      <c r="AQ100" s="107"/>
      <c r="AR100" s="107"/>
      <c r="AS100" s="107">
        <v>0</v>
      </c>
      <c r="AT100" s="107"/>
      <c r="AU100" s="107"/>
      <c r="AV100" s="107"/>
      <c r="AW100" s="107"/>
      <c r="AX100" s="107">
        <v>100</v>
      </c>
      <c r="AY100" s="107"/>
      <c r="AZ100" s="107"/>
      <c r="BA100" s="107"/>
      <c r="BB100" s="107"/>
      <c r="BC100" s="107">
        <f>AN100-Y100</f>
        <v>0</v>
      </c>
      <c r="BD100" s="107"/>
      <c r="BE100" s="107"/>
      <c r="BF100" s="107"/>
      <c r="BG100" s="107"/>
      <c r="BH100" s="107">
        <f>AS100-AD100</f>
        <v>0</v>
      </c>
      <c r="BI100" s="107"/>
      <c r="BJ100" s="107"/>
      <c r="BK100" s="107"/>
      <c r="BL100" s="107"/>
      <c r="BM100" s="107">
        <v>0</v>
      </c>
      <c r="BN100" s="107"/>
      <c r="BO100" s="107"/>
      <c r="BP100" s="107"/>
      <c r="BQ100" s="107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52.8" customHeight="1" x14ac:dyDescent="0.25">
      <c r="A101" s="91">
        <v>28</v>
      </c>
      <c r="B101" s="91"/>
      <c r="C101" s="129" t="s">
        <v>322</v>
      </c>
      <c r="D101" s="112"/>
      <c r="E101" s="112"/>
      <c r="F101" s="112"/>
      <c r="G101" s="112"/>
      <c r="H101" s="112"/>
      <c r="I101" s="113"/>
      <c r="J101" s="130" t="s">
        <v>124</v>
      </c>
      <c r="K101" s="130"/>
      <c r="L101" s="130"/>
      <c r="M101" s="130"/>
      <c r="N101" s="130"/>
      <c r="O101" s="129" t="s">
        <v>118</v>
      </c>
      <c r="P101" s="112"/>
      <c r="Q101" s="112"/>
      <c r="R101" s="112"/>
      <c r="S101" s="112"/>
      <c r="T101" s="112"/>
      <c r="U101" s="112"/>
      <c r="V101" s="112"/>
      <c r="W101" s="112"/>
      <c r="X101" s="113"/>
      <c r="Y101" s="107">
        <v>0</v>
      </c>
      <c r="Z101" s="107"/>
      <c r="AA101" s="107"/>
      <c r="AB101" s="107"/>
      <c r="AC101" s="107"/>
      <c r="AD101" s="107">
        <v>0</v>
      </c>
      <c r="AE101" s="107"/>
      <c r="AF101" s="107"/>
      <c r="AG101" s="107"/>
      <c r="AH101" s="107"/>
      <c r="AI101" s="107">
        <v>0</v>
      </c>
      <c r="AJ101" s="107"/>
      <c r="AK101" s="107"/>
      <c r="AL101" s="107"/>
      <c r="AM101" s="107"/>
      <c r="AN101" s="107">
        <v>0</v>
      </c>
      <c r="AO101" s="107"/>
      <c r="AP101" s="107"/>
      <c r="AQ101" s="107"/>
      <c r="AR101" s="107"/>
      <c r="AS101" s="107">
        <v>0</v>
      </c>
      <c r="AT101" s="107"/>
      <c r="AU101" s="107"/>
      <c r="AV101" s="107"/>
      <c r="AW101" s="107"/>
      <c r="AX101" s="107">
        <v>0</v>
      </c>
      <c r="AY101" s="107"/>
      <c r="AZ101" s="107"/>
      <c r="BA101" s="107"/>
      <c r="BB101" s="107"/>
      <c r="BC101" s="107">
        <f>AN101-Y101</f>
        <v>0</v>
      </c>
      <c r="BD101" s="107"/>
      <c r="BE101" s="107"/>
      <c r="BF101" s="107"/>
      <c r="BG101" s="107"/>
      <c r="BH101" s="107">
        <f>AS101-AD101</f>
        <v>0</v>
      </c>
      <c r="BI101" s="107"/>
      <c r="BJ101" s="107"/>
      <c r="BK101" s="107"/>
      <c r="BL101" s="107"/>
      <c r="BM101" s="107">
        <v>0</v>
      </c>
      <c r="BN101" s="107"/>
      <c r="BO101" s="107"/>
      <c r="BP101" s="107"/>
      <c r="BQ101" s="107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79.2" customHeight="1" x14ac:dyDescent="0.25">
      <c r="A102" s="91">
        <v>29</v>
      </c>
      <c r="B102" s="91"/>
      <c r="C102" s="129" t="s">
        <v>323</v>
      </c>
      <c r="D102" s="112"/>
      <c r="E102" s="112"/>
      <c r="F102" s="112"/>
      <c r="G102" s="112"/>
      <c r="H102" s="112"/>
      <c r="I102" s="113"/>
      <c r="J102" s="130" t="s">
        <v>124</v>
      </c>
      <c r="K102" s="130"/>
      <c r="L102" s="130"/>
      <c r="M102" s="130"/>
      <c r="N102" s="130"/>
      <c r="O102" s="129" t="s">
        <v>125</v>
      </c>
      <c r="P102" s="112"/>
      <c r="Q102" s="112"/>
      <c r="R102" s="112"/>
      <c r="S102" s="112"/>
      <c r="T102" s="112"/>
      <c r="U102" s="112"/>
      <c r="V102" s="112"/>
      <c r="W102" s="112"/>
      <c r="X102" s="113"/>
      <c r="Y102" s="107">
        <v>7</v>
      </c>
      <c r="Z102" s="107"/>
      <c r="AA102" s="107"/>
      <c r="AB102" s="107"/>
      <c r="AC102" s="107"/>
      <c r="AD102" s="107">
        <v>0</v>
      </c>
      <c r="AE102" s="107"/>
      <c r="AF102" s="107"/>
      <c r="AG102" s="107"/>
      <c r="AH102" s="107"/>
      <c r="AI102" s="107">
        <v>7</v>
      </c>
      <c r="AJ102" s="107"/>
      <c r="AK102" s="107"/>
      <c r="AL102" s="107"/>
      <c r="AM102" s="107"/>
      <c r="AN102" s="107">
        <v>100</v>
      </c>
      <c r="AO102" s="107"/>
      <c r="AP102" s="107"/>
      <c r="AQ102" s="107"/>
      <c r="AR102" s="107"/>
      <c r="AS102" s="107">
        <v>0</v>
      </c>
      <c r="AT102" s="107"/>
      <c r="AU102" s="107"/>
      <c r="AV102" s="107"/>
      <c r="AW102" s="107"/>
      <c r="AX102" s="107">
        <v>100</v>
      </c>
      <c r="AY102" s="107"/>
      <c r="AZ102" s="107"/>
      <c r="BA102" s="107"/>
      <c r="BB102" s="107"/>
      <c r="BC102" s="107">
        <f>AN102-Y102</f>
        <v>93</v>
      </c>
      <c r="BD102" s="107"/>
      <c r="BE102" s="107"/>
      <c r="BF102" s="107"/>
      <c r="BG102" s="107"/>
      <c r="BH102" s="107">
        <f>AS102-AD102</f>
        <v>0</v>
      </c>
      <c r="BI102" s="107"/>
      <c r="BJ102" s="107"/>
      <c r="BK102" s="107"/>
      <c r="BL102" s="107"/>
      <c r="BM102" s="107">
        <v>93</v>
      </c>
      <c r="BN102" s="107"/>
      <c r="BO102" s="107"/>
      <c r="BP102" s="107"/>
      <c r="BQ102" s="107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9" ht="15.6" x14ac:dyDescent="0.25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15.75" customHeight="1" x14ac:dyDescent="0.25">
      <c r="A104" s="41" t="s">
        <v>64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</row>
    <row r="105" spans="1:79" ht="9" customHeight="1" x14ac:dyDescent="0.25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9" ht="45" customHeight="1" x14ac:dyDescent="0.25">
      <c r="A106" s="51" t="s">
        <v>3</v>
      </c>
      <c r="B106" s="53"/>
      <c r="C106" s="51" t="s">
        <v>6</v>
      </c>
      <c r="D106" s="52"/>
      <c r="E106" s="52"/>
      <c r="F106" s="52"/>
      <c r="G106" s="52"/>
      <c r="H106" s="52"/>
      <c r="I106" s="53"/>
      <c r="J106" s="51" t="s">
        <v>5</v>
      </c>
      <c r="K106" s="52"/>
      <c r="L106" s="52"/>
      <c r="M106" s="52"/>
      <c r="N106" s="53"/>
      <c r="O106" s="42" t="s">
        <v>65</v>
      </c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4"/>
      <c r="BR106" s="10"/>
      <c r="BS106" s="10"/>
      <c r="BT106" s="10"/>
      <c r="BU106" s="10"/>
      <c r="BV106" s="10"/>
      <c r="BW106" s="10"/>
      <c r="BX106" s="10"/>
      <c r="BY106" s="10"/>
      <c r="BZ106" s="9"/>
    </row>
    <row r="107" spans="1:79" s="38" customFormat="1" ht="15.9" customHeight="1" x14ac:dyDescent="0.25">
      <c r="A107" s="90">
        <v>1</v>
      </c>
      <c r="B107" s="90"/>
      <c r="C107" s="90">
        <v>2</v>
      </c>
      <c r="D107" s="90"/>
      <c r="E107" s="90"/>
      <c r="F107" s="90"/>
      <c r="G107" s="90"/>
      <c r="H107" s="90"/>
      <c r="I107" s="90"/>
      <c r="J107" s="90">
        <v>3</v>
      </c>
      <c r="K107" s="90"/>
      <c r="L107" s="90"/>
      <c r="M107" s="90"/>
      <c r="N107" s="90"/>
      <c r="O107" s="45">
        <v>4</v>
      </c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7"/>
      <c r="BR107" s="36"/>
      <c r="BS107" s="36"/>
      <c r="BT107" s="36"/>
      <c r="BU107" s="36"/>
      <c r="BV107" s="36"/>
      <c r="BW107" s="36"/>
      <c r="BX107" s="36"/>
      <c r="BY107" s="36"/>
      <c r="BZ107" s="37"/>
    </row>
    <row r="108" spans="1:79" s="38" customFormat="1" ht="12.75" hidden="1" customHeight="1" x14ac:dyDescent="0.25">
      <c r="A108" s="50" t="s">
        <v>36</v>
      </c>
      <c r="B108" s="50"/>
      <c r="C108" s="87" t="s">
        <v>14</v>
      </c>
      <c r="D108" s="88"/>
      <c r="E108" s="88"/>
      <c r="F108" s="88"/>
      <c r="G108" s="88"/>
      <c r="H108" s="88"/>
      <c r="I108" s="89"/>
      <c r="J108" s="50" t="s">
        <v>15</v>
      </c>
      <c r="K108" s="50"/>
      <c r="L108" s="50"/>
      <c r="M108" s="50"/>
      <c r="N108" s="50"/>
      <c r="O108" s="82" t="s">
        <v>73</v>
      </c>
      <c r="P108" s="83"/>
      <c r="Q108" s="83"/>
      <c r="R108" s="83"/>
      <c r="S108" s="83"/>
      <c r="T108" s="83"/>
      <c r="U108" s="83"/>
      <c r="V108" s="83"/>
      <c r="W108" s="83"/>
      <c r="X108" s="83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5"/>
      <c r="BR108" s="39"/>
      <c r="BS108" s="39"/>
      <c r="BT108" s="37"/>
      <c r="BU108" s="37"/>
      <c r="BV108" s="37"/>
      <c r="BW108" s="37"/>
      <c r="BX108" s="37"/>
      <c r="BY108" s="37"/>
      <c r="BZ108" s="37"/>
      <c r="CA108" s="38" t="s">
        <v>72</v>
      </c>
    </row>
    <row r="109" spans="1:79" s="137" customFormat="1" ht="15.6" x14ac:dyDescent="0.25">
      <c r="A109" s="77">
        <v>0</v>
      </c>
      <c r="B109" s="77"/>
      <c r="C109" s="77" t="s">
        <v>88</v>
      </c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131"/>
      <c r="P109" s="132"/>
      <c r="Q109" s="132"/>
      <c r="R109" s="132"/>
      <c r="S109" s="132"/>
      <c r="T109" s="132"/>
      <c r="U109" s="132"/>
      <c r="V109" s="132"/>
      <c r="W109" s="132"/>
      <c r="X109" s="132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  <c r="BO109" s="133"/>
      <c r="BP109" s="133"/>
      <c r="BQ109" s="134"/>
      <c r="BR109" s="135"/>
      <c r="BS109" s="135"/>
      <c r="BT109" s="135"/>
      <c r="BU109" s="135"/>
      <c r="BV109" s="135"/>
      <c r="BW109" s="135"/>
      <c r="BX109" s="135"/>
      <c r="BY109" s="135"/>
      <c r="BZ109" s="136"/>
      <c r="CA109" s="137" t="s">
        <v>67</v>
      </c>
    </row>
    <row r="110" spans="1:79" s="137" customFormat="1" ht="15.6" x14ac:dyDescent="0.25">
      <c r="A110" s="77">
        <v>0</v>
      </c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131"/>
      <c r="P110" s="132"/>
      <c r="Q110" s="132"/>
      <c r="R110" s="132"/>
      <c r="S110" s="132"/>
      <c r="T110" s="132"/>
      <c r="U110" s="132"/>
      <c r="V110" s="132"/>
      <c r="W110" s="132"/>
      <c r="X110" s="132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4"/>
      <c r="BR110" s="135"/>
      <c r="BS110" s="135"/>
      <c r="BT110" s="135"/>
      <c r="BU110" s="135"/>
      <c r="BV110" s="135"/>
      <c r="BW110" s="135"/>
      <c r="BX110" s="135"/>
      <c r="BY110" s="135"/>
      <c r="BZ110" s="136"/>
    </row>
    <row r="111" spans="1:79" s="38" customFormat="1" ht="52.8" customHeight="1" x14ac:dyDescent="0.25">
      <c r="A111" s="50">
        <v>1</v>
      </c>
      <c r="B111" s="50"/>
      <c r="C111" s="82" t="s">
        <v>301</v>
      </c>
      <c r="D111" s="112"/>
      <c r="E111" s="112"/>
      <c r="F111" s="112"/>
      <c r="G111" s="112"/>
      <c r="H111" s="112"/>
      <c r="I111" s="113"/>
      <c r="J111" s="50" t="s">
        <v>101</v>
      </c>
      <c r="K111" s="50"/>
      <c r="L111" s="50"/>
      <c r="M111" s="50"/>
      <c r="N111" s="50"/>
      <c r="O111" s="48" t="s">
        <v>324</v>
      </c>
      <c r="P111" s="49"/>
      <c r="Q111" s="49"/>
      <c r="R111" s="49"/>
      <c r="S111" s="49"/>
      <c r="T111" s="49"/>
      <c r="U111" s="49"/>
      <c r="V111" s="49"/>
      <c r="W111" s="49"/>
      <c r="X111" s="49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38"/>
      <c r="BC111" s="138"/>
      <c r="BD111" s="138"/>
      <c r="BE111" s="138"/>
      <c r="BF111" s="138"/>
      <c r="BG111" s="138"/>
      <c r="BH111" s="138"/>
      <c r="BI111" s="138"/>
      <c r="BJ111" s="138"/>
      <c r="BK111" s="138"/>
      <c r="BL111" s="138"/>
      <c r="BM111" s="138"/>
      <c r="BN111" s="138"/>
      <c r="BO111" s="138"/>
      <c r="BP111" s="138"/>
      <c r="BQ111" s="139"/>
      <c r="BR111" s="36"/>
      <c r="BS111" s="36"/>
      <c r="BT111" s="36"/>
      <c r="BU111" s="36"/>
      <c r="BV111" s="36"/>
      <c r="BW111" s="36"/>
      <c r="BX111" s="36"/>
      <c r="BY111" s="36"/>
      <c r="BZ111" s="37"/>
    </row>
    <row r="112" spans="1:79" s="38" customFormat="1" ht="39.6" customHeight="1" x14ac:dyDescent="0.25">
      <c r="A112" s="50">
        <v>2</v>
      </c>
      <c r="B112" s="50"/>
      <c r="C112" s="82" t="s">
        <v>203</v>
      </c>
      <c r="D112" s="112"/>
      <c r="E112" s="112"/>
      <c r="F112" s="112"/>
      <c r="G112" s="112"/>
      <c r="H112" s="112"/>
      <c r="I112" s="113"/>
      <c r="J112" s="50" t="s">
        <v>91</v>
      </c>
      <c r="K112" s="50"/>
      <c r="L112" s="50"/>
      <c r="M112" s="50"/>
      <c r="N112" s="50"/>
      <c r="O112" s="48" t="s">
        <v>325</v>
      </c>
      <c r="P112" s="49"/>
      <c r="Q112" s="49"/>
      <c r="R112" s="49"/>
      <c r="S112" s="49"/>
      <c r="T112" s="49"/>
      <c r="U112" s="49"/>
      <c r="V112" s="49"/>
      <c r="W112" s="49"/>
      <c r="X112" s="49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8"/>
      <c r="AZ112" s="138"/>
      <c r="BA112" s="138"/>
      <c r="BB112" s="138"/>
      <c r="BC112" s="138"/>
      <c r="BD112" s="138"/>
      <c r="BE112" s="138"/>
      <c r="BF112" s="138"/>
      <c r="BG112" s="138"/>
      <c r="BH112" s="138"/>
      <c r="BI112" s="138"/>
      <c r="BJ112" s="138"/>
      <c r="BK112" s="138"/>
      <c r="BL112" s="138"/>
      <c r="BM112" s="138"/>
      <c r="BN112" s="138"/>
      <c r="BO112" s="138"/>
      <c r="BP112" s="138"/>
      <c r="BQ112" s="139"/>
      <c r="BR112" s="36"/>
      <c r="BS112" s="36"/>
      <c r="BT112" s="36"/>
      <c r="BU112" s="36"/>
      <c r="BV112" s="36"/>
      <c r="BW112" s="36"/>
      <c r="BX112" s="36"/>
      <c r="BY112" s="36"/>
      <c r="BZ112" s="37"/>
    </row>
    <row r="113" spans="1:78" s="38" customFormat="1" ht="26.4" customHeight="1" x14ac:dyDescent="0.25">
      <c r="A113" s="50">
        <v>3</v>
      </c>
      <c r="B113" s="50"/>
      <c r="C113" s="82" t="s">
        <v>204</v>
      </c>
      <c r="D113" s="112"/>
      <c r="E113" s="112"/>
      <c r="F113" s="112"/>
      <c r="G113" s="112"/>
      <c r="H113" s="112"/>
      <c r="I113" s="113"/>
      <c r="J113" s="50" t="s">
        <v>91</v>
      </c>
      <c r="K113" s="50"/>
      <c r="L113" s="50"/>
      <c r="M113" s="50"/>
      <c r="N113" s="50"/>
      <c r="O113" s="48" t="s">
        <v>326</v>
      </c>
      <c r="P113" s="49"/>
      <c r="Q113" s="49"/>
      <c r="R113" s="49"/>
      <c r="S113" s="49"/>
      <c r="T113" s="49"/>
      <c r="U113" s="49"/>
      <c r="V113" s="49"/>
      <c r="W113" s="49"/>
      <c r="X113" s="49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8"/>
      <c r="AZ113" s="138"/>
      <c r="BA113" s="138"/>
      <c r="BB113" s="138"/>
      <c r="BC113" s="138"/>
      <c r="BD113" s="138"/>
      <c r="BE113" s="138"/>
      <c r="BF113" s="138"/>
      <c r="BG113" s="138"/>
      <c r="BH113" s="138"/>
      <c r="BI113" s="138"/>
      <c r="BJ113" s="138"/>
      <c r="BK113" s="138"/>
      <c r="BL113" s="138"/>
      <c r="BM113" s="138"/>
      <c r="BN113" s="138"/>
      <c r="BO113" s="138"/>
      <c r="BP113" s="138"/>
      <c r="BQ113" s="139"/>
      <c r="BR113" s="36"/>
      <c r="BS113" s="36"/>
      <c r="BT113" s="36"/>
      <c r="BU113" s="36"/>
      <c r="BV113" s="36"/>
      <c r="BW113" s="36"/>
      <c r="BX113" s="36"/>
      <c r="BY113" s="36"/>
      <c r="BZ113" s="37"/>
    </row>
    <row r="114" spans="1:78" s="38" customFormat="1" ht="26.4" customHeight="1" x14ac:dyDescent="0.25">
      <c r="A114" s="50">
        <v>5</v>
      </c>
      <c r="B114" s="50"/>
      <c r="C114" s="82" t="s">
        <v>206</v>
      </c>
      <c r="D114" s="112"/>
      <c r="E114" s="112"/>
      <c r="F114" s="112"/>
      <c r="G114" s="112"/>
      <c r="H114" s="112"/>
      <c r="I114" s="113"/>
      <c r="J114" s="50" t="s">
        <v>91</v>
      </c>
      <c r="K114" s="50"/>
      <c r="L114" s="50"/>
      <c r="M114" s="50"/>
      <c r="N114" s="50"/>
      <c r="O114" s="48" t="s">
        <v>327</v>
      </c>
      <c r="P114" s="49"/>
      <c r="Q114" s="49"/>
      <c r="R114" s="49"/>
      <c r="S114" s="49"/>
      <c r="T114" s="49"/>
      <c r="U114" s="49"/>
      <c r="V114" s="49"/>
      <c r="W114" s="49"/>
      <c r="X114" s="49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8"/>
      <c r="AZ114" s="138"/>
      <c r="BA114" s="138"/>
      <c r="BB114" s="138"/>
      <c r="BC114" s="138"/>
      <c r="BD114" s="138"/>
      <c r="BE114" s="138"/>
      <c r="BF114" s="138"/>
      <c r="BG114" s="138"/>
      <c r="BH114" s="138"/>
      <c r="BI114" s="138"/>
      <c r="BJ114" s="138"/>
      <c r="BK114" s="138"/>
      <c r="BL114" s="138"/>
      <c r="BM114" s="138"/>
      <c r="BN114" s="138"/>
      <c r="BO114" s="138"/>
      <c r="BP114" s="138"/>
      <c r="BQ114" s="139"/>
      <c r="BR114" s="36"/>
      <c r="BS114" s="36"/>
      <c r="BT114" s="36"/>
      <c r="BU114" s="36"/>
      <c r="BV114" s="36"/>
      <c r="BW114" s="36"/>
      <c r="BX114" s="36"/>
      <c r="BY114" s="36"/>
      <c r="BZ114" s="37"/>
    </row>
    <row r="115" spans="1:78" s="38" customFormat="1" ht="79.2" customHeight="1" x14ac:dyDescent="0.25">
      <c r="A115" s="50">
        <v>10</v>
      </c>
      <c r="B115" s="50"/>
      <c r="C115" s="82" t="s">
        <v>307</v>
      </c>
      <c r="D115" s="112"/>
      <c r="E115" s="112"/>
      <c r="F115" s="112"/>
      <c r="G115" s="112"/>
      <c r="H115" s="112"/>
      <c r="I115" s="113"/>
      <c r="J115" s="50" t="s">
        <v>101</v>
      </c>
      <c r="K115" s="50"/>
      <c r="L115" s="50"/>
      <c r="M115" s="50"/>
      <c r="N115" s="50"/>
      <c r="O115" s="48" t="s">
        <v>328</v>
      </c>
      <c r="P115" s="49"/>
      <c r="Q115" s="49"/>
      <c r="R115" s="49"/>
      <c r="S115" s="49"/>
      <c r="T115" s="49"/>
      <c r="U115" s="49"/>
      <c r="V115" s="49"/>
      <c r="W115" s="49"/>
      <c r="X115" s="49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8"/>
      <c r="AZ115" s="138"/>
      <c r="BA115" s="138"/>
      <c r="BB115" s="138"/>
      <c r="BC115" s="138"/>
      <c r="BD115" s="138"/>
      <c r="BE115" s="138"/>
      <c r="BF115" s="138"/>
      <c r="BG115" s="138"/>
      <c r="BH115" s="138"/>
      <c r="BI115" s="138"/>
      <c r="BJ115" s="138"/>
      <c r="BK115" s="138"/>
      <c r="BL115" s="138"/>
      <c r="BM115" s="138"/>
      <c r="BN115" s="138"/>
      <c r="BO115" s="138"/>
      <c r="BP115" s="138"/>
      <c r="BQ115" s="139"/>
      <c r="BR115" s="36"/>
      <c r="BS115" s="36"/>
      <c r="BT115" s="36"/>
      <c r="BU115" s="36"/>
      <c r="BV115" s="36"/>
      <c r="BW115" s="36"/>
      <c r="BX115" s="36"/>
      <c r="BY115" s="36"/>
      <c r="BZ115" s="37"/>
    </row>
    <row r="116" spans="1:78" s="38" customFormat="1" ht="26.4" customHeight="1" x14ac:dyDescent="0.25">
      <c r="A116" s="50">
        <v>13</v>
      </c>
      <c r="B116" s="50"/>
      <c r="C116" s="82" t="s">
        <v>310</v>
      </c>
      <c r="D116" s="112"/>
      <c r="E116" s="112"/>
      <c r="F116" s="112"/>
      <c r="G116" s="112"/>
      <c r="H116" s="112"/>
      <c r="I116" s="113"/>
      <c r="J116" s="50" t="s">
        <v>96</v>
      </c>
      <c r="K116" s="50"/>
      <c r="L116" s="50"/>
      <c r="M116" s="50"/>
      <c r="N116" s="50"/>
      <c r="O116" s="48" t="s">
        <v>329</v>
      </c>
      <c r="P116" s="49"/>
      <c r="Q116" s="49"/>
      <c r="R116" s="49"/>
      <c r="S116" s="49"/>
      <c r="T116" s="49"/>
      <c r="U116" s="49"/>
      <c r="V116" s="49"/>
      <c r="W116" s="49"/>
      <c r="X116" s="49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8"/>
      <c r="AZ116" s="138"/>
      <c r="BA116" s="138"/>
      <c r="BB116" s="138"/>
      <c r="BC116" s="138"/>
      <c r="BD116" s="138"/>
      <c r="BE116" s="138"/>
      <c r="BF116" s="138"/>
      <c r="BG116" s="138"/>
      <c r="BH116" s="138"/>
      <c r="BI116" s="138"/>
      <c r="BJ116" s="138"/>
      <c r="BK116" s="138"/>
      <c r="BL116" s="138"/>
      <c r="BM116" s="138"/>
      <c r="BN116" s="138"/>
      <c r="BO116" s="138"/>
      <c r="BP116" s="138"/>
      <c r="BQ116" s="139"/>
      <c r="BR116" s="36"/>
      <c r="BS116" s="36"/>
      <c r="BT116" s="36"/>
      <c r="BU116" s="36"/>
      <c r="BV116" s="36"/>
      <c r="BW116" s="36"/>
      <c r="BX116" s="36"/>
      <c r="BY116" s="36"/>
      <c r="BZ116" s="37"/>
    </row>
    <row r="117" spans="1:78" s="38" customFormat="1" ht="26.4" customHeight="1" x14ac:dyDescent="0.25">
      <c r="A117" s="50">
        <v>14</v>
      </c>
      <c r="B117" s="50"/>
      <c r="C117" s="82" t="s">
        <v>311</v>
      </c>
      <c r="D117" s="112"/>
      <c r="E117" s="112"/>
      <c r="F117" s="112"/>
      <c r="G117" s="112"/>
      <c r="H117" s="112"/>
      <c r="I117" s="113"/>
      <c r="J117" s="50" t="s">
        <v>96</v>
      </c>
      <c r="K117" s="50"/>
      <c r="L117" s="50"/>
      <c r="M117" s="50"/>
      <c r="N117" s="50"/>
      <c r="O117" s="48" t="s">
        <v>330</v>
      </c>
      <c r="P117" s="49"/>
      <c r="Q117" s="49"/>
      <c r="R117" s="49"/>
      <c r="S117" s="49"/>
      <c r="T117" s="49"/>
      <c r="U117" s="49"/>
      <c r="V117" s="49"/>
      <c r="W117" s="49"/>
      <c r="X117" s="49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8"/>
      <c r="AZ117" s="138"/>
      <c r="BA117" s="138"/>
      <c r="BB117" s="138"/>
      <c r="BC117" s="1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138"/>
      <c r="BN117" s="138"/>
      <c r="BO117" s="138"/>
      <c r="BP117" s="138"/>
      <c r="BQ117" s="139"/>
      <c r="BR117" s="36"/>
      <c r="BS117" s="36"/>
      <c r="BT117" s="36"/>
      <c r="BU117" s="36"/>
      <c r="BV117" s="36"/>
      <c r="BW117" s="36"/>
      <c r="BX117" s="36"/>
      <c r="BY117" s="36"/>
      <c r="BZ117" s="37"/>
    </row>
    <row r="118" spans="1:78" s="38" customFormat="1" ht="92.4" customHeight="1" x14ac:dyDescent="0.25">
      <c r="A118" s="50">
        <v>30</v>
      </c>
      <c r="B118" s="50"/>
      <c r="C118" s="82" t="s">
        <v>312</v>
      </c>
      <c r="D118" s="112"/>
      <c r="E118" s="112"/>
      <c r="F118" s="112"/>
      <c r="G118" s="112"/>
      <c r="H118" s="112"/>
      <c r="I118" s="113"/>
      <c r="J118" s="50" t="s">
        <v>101</v>
      </c>
      <c r="K118" s="50"/>
      <c r="L118" s="50"/>
      <c r="M118" s="50"/>
      <c r="N118" s="50"/>
      <c r="O118" s="48" t="s">
        <v>331</v>
      </c>
      <c r="P118" s="49"/>
      <c r="Q118" s="49"/>
      <c r="R118" s="49"/>
      <c r="S118" s="49"/>
      <c r="T118" s="49"/>
      <c r="U118" s="49"/>
      <c r="V118" s="49"/>
      <c r="W118" s="49"/>
      <c r="X118" s="49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8"/>
      <c r="AZ118" s="138"/>
      <c r="BA118" s="138"/>
      <c r="BB118" s="138"/>
      <c r="BC118" s="138"/>
      <c r="BD118" s="138"/>
      <c r="BE118" s="138"/>
      <c r="BF118" s="138"/>
      <c r="BG118" s="138"/>
      <c r="BH118" s="138"/>
      <c r="BI118" s="138"/>
      <c r="BJ118" s="138"/>
      <c r="BK118" s="138"/>
      <c r="BL118" s="138"/>
      <c r="BM118" s="138"/>
      <c r="BN118" s="138"/>
      <c r="BO118" s="138"/>
      <c r="BP118" s="138"/>
      <c r="BQ118" s="139"/>
      <c r="BR118" s="36"/>
      <c r="BS118" s="36"/>
      <c r="BT118" s="36"/>
      <c r="BU118" s="36"/>
      <c r="BV118" s="36"/>
      <c r="BW118" s="36"/>
      <c r="BX118" s="36"/>
      <c r="BY118" s="36"/>
      <c r="BZ118" s="37"/>
    </row>
    <row r="119" spans="1:78" s="137" customFormat="1" ht="15.6" x14ac:dyDescent="0.25">
      <c r="A119" s="77">
        <v>0</v>
      </c>
      <c r="B119" s="77"/>
      <c r="C119" s="115" t="s">
        <v>103</v>
      </c>
      <c r="D119" s="116"/>
      <c r="E119" s="116"/>
      <c r="F119" s="116"/>
      <c r="G119" s="116"/>
      <c r="H119" s="116"/>
      <c r="I119" s="117"/>
      <c r="J119" s="77"/>
      <c r="K119" s="77"/>
      <c r="L119" s="77"/>
      <c r="M119" s="77"/>
      <c r="N119" s="77"/>
      <c r="O119" s="131"/>
      <c r="P119" s="132"/>
      <c r="Q119" s="132"/>
      <c r="R119" s="132"/>
      <c r="S119" s="132"/>
      <c r="T119" s="132"/>
      <c r="U119" s="132"/>
      <c r="V119" s="132"/>
      <c r="W119" s="132"/>
      <c r="X119" s="132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4"/>
      <c r="BR119" s="135"/>
      <c r="BS119" s="135"/>
      <c r="BT119" s="135"/>
      <c r="BU119" s="135"/>
      <c r="BV119" s="135"/>
      <c r="BW119" s="135"/>
      <c r="BX119" s="135"/>
      <c r="BY119" s="135"/>
      <c r="BZ119" s="136"/>
    </row>
    <row r="120" spans="1:78" s="137" customFormat="1" ht="15.6" x14ac:dyDescent="0.25">
      <c r="A120" s="77">
        <v>0</v>
      </c>
      <c r="B120" s="77"/>
      <c r="C120" s="115"/>
      <c r="D120" s="116"/>
      <c r="E120" s="116"/>
      <c r="F120" s="116"/>
      <c r="G120" s="116"/>
      <c r="H120" s="116"/>
      <c r="I120" s="117"/>
      <c r="J120" s="77"/>
      <c r="K120" s="77"/>
      <c r="L120" s="77"/>
      <c r="M120" s="77"/>
      <c r="N120" s="77"/>
      <c r="O120" s="131"/>
      <c r="P120" s="132"/>
      <c r="Q120" s="132"/>
      <c r="R120" s="132"/>
      <c r="S120" s="132"/>
      <c r="T120" s="132"/>
      <c r="U120" s="132"/>
      <c r="V120" s="132"/>
      <c r="W120" s="132"/>
      <c r="X120" s="132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4"/>
      <c r="BR120" s="135"/>
      <c r="BS120" s="135"/>
      <c r="BT120" s="135"/>
      <c r="BU120" s="135"/>
      <c r="BV120" s="135"/>
      <c r="BW120" s="135"/>
      <c r="BX120" s="135"/>
      <c r="BY120" s="135"/>
      <c r="BZ120" s="136"/>
    </row>
    <row r="121" spans="1:78" s="38" customFormat="1" ht="26.4" customHeight="1" x14ac:dyDescent="0.25">
      <c r="A121" s="50">
        <v>15</v>
      </c>
      <c r="B121" s="50"/>
      <c r="C121" s="82" t="s">
        <v>313</v>
      </c>
      <c r="D121" s="112"/>
      <c r="E121" s="112"/>
      <c r="F121" s="112"/>
      <c r="G121" s="112"/>
      <c r="H121" s="112"/>
      <c r="I121" s="113"/>
      <c r="J121" s="50" t="s">
        <v>96</v>
      </c>
      <c r="K121" s="50"/>
      <c r="L121" s="50"/>
      <c r="M121" s="50"/>
      <c r="N121" s="50"/>
      <c r="O121" s="48" t="s">
        <v>332</v>
      </c>
      <c r="P121" s="49"/>
      <c r="Q121" s="49"/>
      <c r="R121" s="49"/>
      <c r="S121" s="49"/>
      <c r="T121" s="49"/>
      <c r="U121" s="49"/>
      <c r="V121" s="49"/>
      <c r="W121" s="49"/>
      <c r="X121" s="49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  <c r="BH121" s="138"/>
      <c r="BI121" s="138"/>
      <c r="BJ121" s="138"/>
      <c r="BK121" s="138"/>
      <c r="BL121" s="138"/>
      <c r="BM121" s="138"/>
      <c r="BN121" s="138"/>
      <c r="BO121" s="138"/>
      <c r="BP121" s="138"/>
      <c r="BQ121" s="139"/>
      <c r="BR121" s="36"/>
      <c r="BS121" s="36"/>
      <c r="BT121" s="36"/>
      <c r="BU121" s="36"/>
      <c r="BV121" s="36"/>
      <c r="BW121" s="36"/>
      <c r="BX121" s="36"/>
      <c r="BY121" s="36"/>
      <c r="BZ121" s="37"/>
    </row>
    <row r="122" spans="1:78" s="38" customFormat="1" ht="26.4" customHeight="1" x14ac:dyDescent="0.25">
      <c r="A122" s="50">
        <v>19</v>
      </c>
      <c r="B122" s="50"/>
      <c r="C122" s="82" t="s">
        <v>316</v>
      </c>
      <c r="D122" s="112"/>
      <c r="E122" s="112"/>
      <c r="F122" s="112"/>
      <c r="G122" s="112"/>
      <c r="H122" s="112"/>
      <c r="I122" s="113"/>
      <c r="J122" s="50" t="s">
        <v>96</v>
      </c>
      <c r="K122" s="50"/>
      <c r="L122" s="50"/>
      <c r="M122" s="50"/>
      <c r="N122" s="50"/>
      <c r="O122" s="48" t="s">
        <v>333</v>
      </c>
      <c r="P122" s="49"/>
      <c r="Q122" s="49"/>
      <c r="R122" s="49"/>
      <c r="S122" s="49"/>
      <c r="T122" s="49"/>
      <c r="U122" s="49"/>
      <c r="V122" s="49"/>
      <c r="W122" s="49"/>
      <c r="X122" s="49"/>
      <c r="Y122" s="138"/>
      <c r="Z122" s="138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38"/>
      <c r="AN122" s="138"/>
      <c r="AO122" s="138"/>
      <c r="AP122" s="138"/>
      <c r="AQ122" s="138"/>
      <c r="AR122" s="138"/>
      <c r="AS122" s="138"/>
      <c r="AT122" s="138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  <c r="BJ122" s="138"/>
      <c r="BK122" s="138"/>
      <c r="BL122" s="138"/>
      <c r="BM122" s="138"/>
      <c r="BN122" s="138"/>
      <c r="BO122" s="138"/>
      <c r="BP122" s="138"/>
      <c r="BQ122" s="139"/>
      <c r="BR122" s="36"/>
      <c r="BS122" s="36"/>
      <c r="BT122" s="36"/>
      <c r="BU122" s="36"/>
      <c r="BV122" s="36"/>
      <c r="BW122" s="36"/>
      <c r="BX122" s="36"/>
      <c r="BY122" s="36"/>
      <c r="BZ122" s="37"/>
    </row>
    <row r="123" spans="1:78" s="38" customFormat="1" ht="26.4" customHeight="1" x14ac:dyDescent="0.25">
      <c r="A123" s="50">
        <v>20</v>
      </c>
      <c r="B123" s="50"/>
      <c r="C123" s="82" t="s">
        <v>317</v>
      </c>
      <c r="D123" s="112"/>
      <c r="E123" s="112"/>
      <c r="F123" s="112"/>
      <c r="G123" s="112"/>
      <c r="H123" s="112"/>
      <c r="I123" s="113"/>
      <c r="J123" s="50" t="s">
        <v>96</v>
      </c>
      <c r="K123" s="50"/>
      <c r="L123" s="50"/>
      <c r="M123" s="50"/>
      <c r="N123" s="50"/>
      <c r="O123" s="48" t="s">
        <v>334</v>
      </c>
      <c r="P123" s="49"/>
      <c r="Q123" s="49"/>
      <c r="R123" s="49"/>
      <c r="S123" s="49"/>
      <c r="T123" s="49"/>
      <c r="U123" s="49"/>
      <c r="V123" s="49"/>
      <c r="W123" s="49"/>
      <c r="X123" s="49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8"/>
      <c r="AQ123" s="138"/>
      <c r="AR123" s="138"/>
      <c r="AS123" s="138"/>
      <c r="AT123" s="138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9"/>
      <c r="BR123" s="36"/>
      <c r="BS123" s="36"/>
      <c r="BT123" s="36"/>
      <c r="BU123" s="36"/>
      <c r="BV123" s="36"/>
      <c r="BW123" s="36"/>
      <c r="BX123" s="36"/>
      <c r="BY123" s="36"/>
      <c r="BZ123" s="37"/>
    </row>
    <row r="124" spans="1:78" s="38" customFormat="1" ht="26.4" customHeight="1" x14ac:dyDescent="0.25">
      <c r="A124" s="50">
        <v>21</v>
      </c>
      <c r="B124" s="50"/>
      <c r="C124" s="82" t="s">
        <v>318</v>
      </c>
      <c r="D124" s="112"/>
      <c r="E124" s="112"/>
      <c r="F124" s="112"/>
      <c r="G124" s="112"/>
      <c r="H124" s="112"/>
      <c r="I124" s="113"/>
      <c r="J124" s="50" t="s">
        <v>96</v>
      </c>
      <c r="K124" s="50"/>
      <c r="L124" s="50"/>
      <c r="M124" s="50"/>
      <c r="N124" s="50"/>
      <c r="O124" s="48" t="s">
        <v>335</v>
      </c>
      <c r="P124" s="49"/>
      <c r="Q124" s="49"/>
      <c r="R124" s="49"/>
      <c r="S124" s="49"/>
      <c r="T124" s="49"/>
      <c r="U124" s="49"/>
      <c r="V124" s="49"/>
      <c r="W124" s="49"/>
      <c r="X124" s="49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9"/>
      <c r="BR124" s="36"/>
      <c r="BS124" s="36"/>
      <c r="BT124" s="36"/>
      <c r="BU124" s="36"/>
      <c r="BV124" s="36"/>
      <c r="BW124" s="36"/>
      <c r="BX124" s="36"/>
      <c r="BY124" s="36"/>
      <c r="BZ124" s="37"/>
    </row>
    <row r="125" spans="1:78" s="38" customFormat="1" ht="39.6" customHeight="1" x14ac:dyDescent="0.25">
      <c r="A125" s="50">
        <v>22</v>
      </c>
      <c r="B125" s="50"/>
      <c r="C125" s="82" t="s">
        <v>319</v>
      </c>
      <c r="D125" s="112"/>
      <c r="E125" s="112"/>
      <c r="F125" s="112"/>
      <c r="G125" s="112"/>
      <c r="H125" s="112"/>
      <c r="I125" s="113"/>
      <c r="J125" s="50" t="s">
        <v>96</v>
      </c>
      <c r="K125" s="50"/>
      <c r="L125" s="50"/>
      <c r="M125" s="50"/>
      <c r="N125" s="50"/>
      <c r="O125" s="48" t="s">
        <v>336</v>
      </c>
      <c r="P125" s="49"/>
      <c r="Q125" s="49"/>
      <c r="R125" s="49"/>
      <c r="S125" s="49"/>
      <c r="T125" s="49"/>
      <c r="U125" s="49"/>
      <c r="V125" s="49"/>
      <c r="W125" s="49"/>
      <c r="X125" s="49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BM125" s="138"/>
      <c r="BN125" s="138"/>
      <c r="BO125" s="138"/>
      <c r="BP125" s="138"/>
      <c r="BQ125" s="139"/>
      <c r="BR125" s="36"/>
      <c r="BS125" s="36"/>
      <c r="BT125" s="36"/>
      <c r="BU125" s="36"/>
      <c r="BV125" s="36"/>
      <c r="BW125" s="36"/>
      <c r="BX125" s="36"/>
      <c r="BY125" s="36"/>
      <c r="BZ125" s="37"/>
    </row>
    <row r="126" spans="1:78" s="137" customFormat="1" ht="15.6" x14ac:dyDescent="0.25">
      <c r="A126" s="77">
        <v>0</v>
      </c>
      <c r="B126" s="77"/>
      <c r="C126" s="115" t="s">
        <v>116</v>
      </c>
      <c r="D126" s="116"/>
      <c r="E126" s="116"/>
      <c r="F126" s="116"/>
      <c r="G126" s="116"/>
      <c r="H126" s="116"/>
      <c r="I126" s="117"/>
      <c r="J126" s="77"/>
      <c r="K126" s="77"/>
      <c r="L126" s="77"/>
      <c r="M126" s="77"/>
      <c r="N126" s="77"/>
      <c r="O126" s="131"/>
      <c r="P126" s="132"/>
      <c r="Q126" s="132"/>
      <c r="R126" s="132"/>
      <c r="S126" s="132"/>
      <c r="T126" s="132"/>
      <c r="U126" s="132"/>
      <c r="V126" s="132"/>
      <c r="W126" s="132"/>
      <c r="X126" s="132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4"/>
      <c r="BR126" s="135"/>
      <c r="BS126" s="135"/>
      <c r="BT126" s="135"/>
      <c r="BU126" s="135"/>
      <c r="BV126" s="135"/>
      <c r="BW126" s="135"/>
      <c r="BX126" s="135"/>
      <c r="BY126" s="135"/>
      <c r="BZ126" s="136"/>
    </row>
    <row r="127" spans="1:78" s="137" customFormat="1" ht="15.6" x14ac:dyDescent="0.25">
      <c r="A127" s="77">
        <v>0</v>
      </c>
      <c r="B127" s="77"/>
      <c r="C127" s="115"/>
      <c r="D127" s="116"/>
      <c r="E127" s="116"/>
      <c r="F127" s="116"/>
      <c r="G127" s="116"/>
      <c r="H127" s="116"/>
      <c r="I127" s="117"/>
      <c r="J127" s="77"/>
      <c r="K127" s="77"/>
      <c r="L127" s="77"/>
      <c r="M127" s="77"/>
      <c r="N127" s="77"/>
      <c r="O127" s="131"/>
      <c r="P127" s="132"/>
      <c r="Q127" s="132"/>
      <c r="R127" s="132"/>
      <c r="S127" s="132"/>
      <c r="T127" s="132"/>
      <c r="U127" s="132"/>
      <c r="V127" s="132"/>
      <c r="W127" s="132"/>
      <c r="X127" s="132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4"/>
      <c r="BR127" s="135"/>
      <c r="BS127" s="135"/>
      <c r="BT127" s="135"/>
      <c r="BU127" s="135"/>
      <c r="BV127" s="135"/>
      <c r="BW127" s="135"/>
      <c r="BX127" s="135"/>
      <c r="BY127" s="135"/>
      <c r="BZ127" s="136"/>
    </row>
    <row r="128" spans="1:78" s="38" customFormat="1" ht="26.4" customHeight="1" x14ac:dyDescent="0.25">
      <c r="A128" s="50">
        <v>23</v>
      </c>
      <c r="B128" s="50"/>
      <c r="C128" s="82" t="s">
        <v>274</v>
      </c>
      <c r="D128" s="112"/>
      <c r="E128" s="112"/>
      <c r="F128" s="112"/>
      <c r="G128" s="112"/>
      <c r="H128" s="112"/>
      <c r="I128" s="113"/>
      <c r="J128" s="50" t="s">
        <v>101</v>
      </c>
      <c r="K128" s="50"/>
      <c r="L128" s="50"/>
      <c r="M128" s="50"/>
      <c r="N128" s="50"/>
      <c r="O128" s="48" t="s">
        <v>337</v>
      </c>
      <c r="P128" s="49"/>
      <c r="Q128" s="49"/>
      <c r="R128" s="49"/>
      <c r="S128" s="49"/>
      <c r="T128" s="49"/>
      <c r="U128" s="49"/>
      <c r="V128" s="49"/>
      <c r="W128" s="49"/>
      <c r="X128" s="49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  <c r="BH128" s="138"/>
      <c r="BI128" s="138"/>
      <c r="BJ128" s="138"/>
      <c r="BK128" s="138"/>
      <c r="BL128" s="138"/>
      <c r="BM128" s="138"/>
      <c r="BN128" s="138"/>
      <c r="BO128" s="138"/>
      <c r="BP128" s="138"/>
      <c r="BQ128" s="139"/>
      <c r="BR128" s="36"/>
      <c r="BS128" s="36"/>
      <c r="BT128" s="36"/>
      <c r="BU128" s="36"/>
      <c r="BV128" s="36"/>
      <c r="BW128" s="36"/>
      <c r="BX128" s="36"/>
      <c r="BY128" s="36"/>
      <c r="BZ128" s="37"/>
    </row>
    <row r="129" spans="1:78" s="38" customFormat="1" ht="39.6" customHeight="1" x14ac:dyDescent="0.25">
      <c r="A129" s="50">
        <v>24</v>
      </c>
      <c r="B129" s="50"/>
      <c r="C129" s="82" t="s">
        <v>320</v>
      </c>
      <c r="D129" s="112"/>
      <c r="E129" s="112"/>
      <c r="F129" s="112"/>
      <c r="G129" s="112"/>
      <c r="H129" s="112"/>
      <c r="I129" s="113"/>
      <c r="J129" s="50" t="s">
        <v>96</v>
      </c>
      <c r="K129" s="50"/>
      <c r="L129" s="50"/>
      <c r="M129" s="50"/>
      <c r="N129" s="50"/>
      <c r="O129" s="48" t="s">
        <v>338</v>
      </c>
      <c r="P129" s="49"/>
      <c r="Q129" s="49"/>
      <c r="R129" s="49"/>
      <c r="S129" s="49"/>
      <c r="T129" s="49"/>
      <c r="U129" s="49"/>
      <c r="V129" s="49"/>
      <c r="W129" s="49"/>
      <c r="X129" s="49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  <c r="AY129" s="138"/>
      <c r="AZ129" s="138"/>
      <c r="BA129" s="138"/>
      <c r="BB129" s="138"/>
      <c r="BC129" s="138"/>
      <c r="BD129" s="138"/>
      <c r="BE129" s="138"/>
      <c r="BF129" s="138"/>
      <c r="BG129" s="138"/>
      <c r="BH129" s="138"/>
      <c r="BI129" s="138"/>
      <c r="BJ129" s="138"/>
      <c r="BK129" s="138"/>
      <c r="BL129" s="138"/>
      <c r="BM129" s="138"/>
      <c r="BN129" s="138"/>
      <c r="BO129" s="138"/>
      <c r="BP129" s="138"/>
      <c r="BQ129" s="139"/>
      <c r="BR129" s="36"/>
      <c r="BS129" s="36"/>
      <c r="BT129" s="36"/>
      <c r="BU129" s="36"/>
      <c r="BV129" s="36"/>
      <c r="BW129" s="36"/>
      <c r="BX129" s="36"/>
      <c r="BY129" s="36"/>
      <c r="BZ129" s="37"/>
    </row>
    <row r="130" spans="1:78" s="38" customFormat="1" ht="26.4" customHeight="1" x14ac:dyDescent="0.25">
      <c r="A130" s="50">
        <v>26</v>
      </c>
      <c r="B130" s="50"/>
      <c r="C130" s="82" t="s">
        <v>119</v>
      </c>
      <c r="D130" s="112"/>
      <c r="E130" s="112"/>
      <c r="F130" s="112"/>
      <c r="G130" s="112"/>
      <c r="H130" s="112"/>
      <c r="I130" s="113"/>
      <c r="J130" s="50" t="s">
        <v>101</v>
      </c>
      <c r="K130" s="50"/>
      <c r="L130" s="50"/>
      <c r="M130" s="50"/>
      <c r="N130" s="50"/>
      <c r="O130" s="48" t="s">
        <v>339</v>
      </c>
      <c r="P130" s="49"/>
      <c r="Q130" s="49"/>
      <c r="R130" s="49"/>
      <c r="S130" s="49"/>
      <c r="T130" s="49"/>
      <c r="U130" s="49"/>
      <c r="V130" s="49"/>
      <c r="W130" s="49"/>
      <c r="X130" s="49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38"/>
      <c r="BB130" s="138"/>
      <c r="BC130" s="138"/>
      <c r="BD130" s="138"/>
      <c r="BE130" s="138"/>
      <c r="BF130" s="138"/>
      <c r="BG130" s="138"/>
      <c r="BH130" s="138"/>
      <c r="BI130" s="138"/>
      <c r="BJ130" s="138"/>
      <c r="BK130" s="138"/>
      <c r="BL130" s="138"/>
      <c r="BM130" s="138"/>
      <c r="BN130" s="138"/>
      <c r="BO130" s="138"/>
      <c r="BP130" s="138"/>
      <c r="BQ130" s="139"/>
      <c r="BR130" s="36"/>
      <c r="BS130" s="36"/>
      <c r="BT130" s="36"/>
      <c r="BU130" s="36"/>
      <c r="BV130" s="36"/>
      <c r="BW130" s="36"/>
      <c r="BX130" s="36"/>
      <c r="BY130" s="36"/>
      <c r="BZ130" s="37"/>
    </row>
    <row r="131" spans="1:78" s="137" customFormat="1" ht="15.6" x14ac:dyDescent="0.25">
      <c r="A131" s="77">
        <v>0</v>
      </c>
      <c r="B131" s="77"/>
      <c r="C131" s="115" t="s">
        <v>122</v>
      </c>
      <c r="D131" s="116"/>
      <c r="E131" s="116"/>
      <c r="F131" s="116"/>
      <c r="G131" s="116"/>
      <c r="H131" s="116"/>
      <c r="I131" s="117"/>
      <c r="J131" s="77"/>
      <c r="K131" s="77"/>
      <c r="L131" s="77"/>
      <c r="M131" s="77"/>
      <c r="N131" s="77"/>
      <c r="O131" s="131"/>
      <c r="P131" s="132"/>
      <c r="Q131" s="132"/>
      <c r="R131" s="132"/>
      <c r="S131" s="132"/>
      <c r="T131" s="132"/>
      <c r="U131" s="132"/>
      <c r="V131" s="132"/>
      <c r="W131" s="132"/>
      <c r="X131" s="132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4"/>
      <c r="BR131" s="135"/>
      <c r="BS131" s="135"/>
      <c r="BT131" s="135"/>
      <c r="BU131" s="135"/>
      <c r="BV131" s="135"/>
      <c r="BW131" s="135"/>
      <c r="BX131" s="135"/>
      <c r="BY131" s="135"/>
      <c r="BZ131" s="136"/>
    </row>
    <row r="132" spans="1:78" s="137" customFormat="1" ht="15.6" x14ac:dyDescent="0.25">
      <c r="A132" s="77">
        <v>0</v>
      </c>
      <c r="B132" s="77"/>
      <c r="C132" s="115"/>
      <c r="D132" s="116"/>
      <c r="E132" s="116"/>
      <c r="F132" s="116"/>
      <c r="G132" s="116"/>
      <c r="H132" s="116"/>
      <c r="I132" s="117"/>
      <c r="J132" s="77"/>
      <c r="K132" s="77"/>
      <c r="L132" s="77"/>
      <c r="M132" s="77"/>
      <c r="N132" s="77"/>
      <c r="O132" s="131"/>
      <c r="P132" s="132"/>
      <c r="Q132" s="132"/>
      <c r="R132" s="132"/>
      <c r="S132" s="132"/>
      <c r="T132" s="132"/>
      <c r="U132" s="132"/>
      <c r="V132" s="132"/>
      <c r="W132" s="132"/>
      <c r="X132" s="132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4"/>
      <c r="BR132" s="135"/>
      <c r="BS132" s="135"/>
      <c r="BT132" s="135"/>
      <c r="BU132" s="135"/>
      <c r="BV132" s="135"/>
      <c r="BW132" s="135"/>
      <c r="BX132" s="135"/>
      <c r="BY132" s="135"/>
      <c r="BZ132" s="136"/>
    </row>
    <row r="133" spans="1:78" s="38" customFormat="1" ht="92.4" customHeight="1" x14ac:dyDescent="0.25">
      <c r="A133" s="50">
        <v>27</v>
      </c>
      <c r="B133" s="50"/>
      <c r="C133" s="82" t="s">
        <v>276</v>
      </c>
      <c r="D133" s="112"/>
      <c r="E133" s="112"/>
      <c r="F133" s="112"/>
      <c r="G133" s="112"/>
      <c r="H133" s="112"/>
      <c r="I133" s="113"/>
      <c r="J133" s="50" t="s">
        <v>124</v>
      </c>
      <c r="K133" s="50"/>
      <c r="L133" s="50"/>
      <c r="M133" s="50"/>
      <c r="N133" s="50"/>
      <c r="O133" s="48" t="s">
        <v>340</v>
      </c>
      <c r="P133" s="49"/>
      <c r="Q133" s="49"/>
      <c r="R133" s="49"/>
      <c r="S133" s="49"/>
      <c r="T133" s="49"/>
      <c r="U133" s="49"/>
      <c r="V133" s="49"/>
      <c r="W133" s="49"/>
      <c r="X133" s="49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9"/>
      <c r="BR133" s="36"/>
      <c r="BS133" s="36"/>
      <c r="BT133" s="36"/>
      <c r="BU133" s="36"/>
      <c r="BV133" s="36"/>
      <c r="BW133" s="36"/>
      <c r="BX133" s="36"/>
      <c r="BY133" s="36"/>
      <c r="BZ133" s="37"/>
    </row>
    <row r="134" spans="1:78" s="38" customFormat="1" ht="52.8" customHeight="1" x14ac:dyDescent="0.25">
      <c r="A134" s="50">
        <v>28</v>
      </c>
      <c r="B134" s="50"/>
      <c r="C134" s="82" t="s">
        <v>322</v>
      </c>
      <c r="D134" s="112"/>
      <c r="E134" s="112"/>
      <c r="F134" s="112"/>
      <c r="G134" s="112"/>
      <c r="H134" s="112"/>
      <c r="I134" s="113"/>
      <c r="J134" s="50" t="s">
        <v>124</v>
      </c>
      <c r="K134" s="50"/>
      <c r="L134" s="50"/>
      <c r="M134" s="50"/>
      <c r="N134" s="50"/>
      <c r="O134" s="48" t="s">
        <v>341</v>
      </c>
      <c r="P134" s="49"/>
      <c r="Q134" s="49"/>
      <c r="R134" s="49"/>
      <c r="S134" s="49"/>
      <c r="T134" s="49"/>
      <c r="U134" s="49"/>
      <c r="V134" s="49"/>
      <c r="W134" s="49"/>
      <c r="X134" s="49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9"/>
      <c r="BR134" s="36"/>
      <c r="BS134" s="36"/>
      <c r="BT134" s="36"/>
      <c r="BU134" s="36"/>
      <c r="BV134" s="36"/>
      <c r="BW134" s="36"/>
      <c r="BX134" s="36"/>
      <c r="BY134" s="36"/>
      <c r="BZ134" s="37"/>
    </row>
    <row r="135" spans="1:78" ht="15.6" x14ac:dyDescent="0.25">
      <c r="A135" s="31"/>
      <c r="B135" s="31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11"/>
      <c r="BS135" s="11"/>
      <c r="BT135" s="11"/>
      <c r="BU135" s="11"/>
      <c r="BV135" s="11"/>
      <c r="BW135" s="11"/>
      <c r="BX135" s="11"/>
      <c r="BY135" s="11"/>
      <c r="BZ135" s="9"/>
    </row>
    <row r="136" spans="1:78" ht="15.9" customHeight="1" x14ac:dyDescent="0.25">
      <c r="A136" s="41" t="s">
        <v>66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</row>
    <row r="137" spans="1:78" ht="31.2" customHeight="1" x14ac:dyDescent="0.25">
      <c r="A137" s="142" t="s">
        <v>343</v>
      </c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</row>
    <row r="138" spans="1:78" ht="15.6" x14ac:dyDescent="0.25">
      <c r="A138" s="31"/>
      <c r="B138" s="31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11"/>
      <c r="BS138" s="11"/>
      <c r="BT138" s="11"/>
      <c r="BU138" s="11"/>
      <c r="BV138" s="11"/>
      <c r="BW138" s="11"/>
      <c r="BX138" s="11"/>
      <c r="BY138" s="11"/>
      <c r="BZ138" s="9"/>
    </row>
    <row r="139" spans="1:78" ht="15.9" customHeight="1" x14ac:dyDescent="0.25">
      <c r="A139" s="41" t="s">
        <v>47</v>
      </c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</row>
    <row r="140" spans="1:78" ht="62.4" customHeight="1" x14ac:dyDescent="0.25">
      <c r="A140" s="142" t="s">
        <v>344</v>
      </c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</row>
    <row r="141" spans="1:78" ht="15.9" customHeight="1" x14ac:dyDescent="0.25">
      <c r="A141" s="17"/>
      <c r="B141" s="17"/>
      <c r="C141" s="17"/>
      <c r="D141" s="17"/>
      <c r="E141" s="17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</row>
    <row r="142" spans="1:78" ht="12" customHeight="1" x14ac:dyDescent="0.25">
      <c r="A142" s="30" t="s">
        <v>78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</row>
    <row r="143" spans="1:78" ht="12" customHeight="1" x14ac:dyDescent="0.25">
      <c r="A143" s="30" t="s">
        <v>69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</row>
    <row r="144" spans="1:78" s="30" customFormat="1" ht="12" customHeight="1" x14ac:dyDescent="0.2">
      <c r="A144" s="30" t="s">
        <v>70</v>
      </c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</row>
    <row r="145" spans="1:64" ht="15.9" customHeight="1" x14ac:dyDescent="0.3">
      <c r="A145" s="29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</row>
    <row r="146" spans="1:64" s="160" customFormat="1" ht="25.2" customHeight="1" x14ac:dyDescent="0.25">
      <c r="A146" s="146" t="s">
        <v>140</v>
      </c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8"/>
      <c r="AO146" s="158"/>
      <c r="AP146" s="159" t="s">
        <v>142</v>
      </c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</row>
    <row r="147" spans="1:64" x14ac:dyDescent="0.25">
      <c r="W147" s="86" t="s">
        <v>8</v>
      </c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4"/>
      <c r="AO147" s="4"/>
      <c r="AP147" s="86" t="s">
        <v>74</v>
      </c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</row>
    <row r="150" spans="1:64" ht="15.9" customHeight="1" x14ac:dyDescent="0.3">
      <c r="A150" s="146" t="s">
        <v>141</v>
      </c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  <c r="AK150" s="81"/>
      <c r="AL150" s="81"/>
      <c r="AM150" s="81"/>
      <c r="AN150" s="3"/>
      <c r="AO150" s="3"/>
      <c r="AP150" s="147" t="s">
        <v>143</v>
      </c>
      <c r="AQ150" s="148"/>
      <c r="AR150" s="148"/>
      <c r="AS150" s="148"/>
      <c r="AT150" s="148"/>
      <c r="AU150" s="148"/>
      <c r="AV150" s="148"/>
      <c r="AW150" s="148"/>
      <c r="AX150" s="148"/>
      <c r="AY150" s="148"/>
      <c r="AZ150" s="148"/>
      <c r="BA150" s="148"/>
      <c r="BB150" s="148"/>
      <c r="BC150" s="148"/>
      <c r="BD150" s="148"/>
      <c r="BE150" s="148"/>
      <c r="BF150" s="148"/>
      <c r="BG150" s="148"/>
      <c r="BH150" s="148"/>
    </row>
    <row r="151" spans="1:64" x14ac:dyDescent="0.25">
      <c r="W151" s="86" t="s">
        <v>8</v>
      </c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4"/>
      <c r="AO151" s="4"/>
      <c r="AP151" s="86" t="s">
        <v>74</v>
      </c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</row>
  </sheetData>
  <mergeCells count="770">
    <mergeCell ref="A133:B133"/>
    <mergeCell ref="C133:I133"/>
    <mergeCell ref="J133:N133"/>
    <mergeCell ref="O133:BQ133"/>
    <mergeCell ref="A134:B134"/>
    <mergeCell ref="C134:I134"/>
    <mergeCell ref="J134:N134"/>
    <mergeCell ref="O134:BQ134"/>
    <mergeCell ref="A131:B131"/>
    <mergeCell ref="C131:I131"/>
    <mergeCell ref="J131:N131"/>
    <mergeCell ref="O131:BQ131"/>
    <mergeCell ref="A132:B132"/>
    <mergeCell ref="C132:I132"/>
    <mergeCell ref="J132:N132"/>
    <mergeCell ref="O132:BQ132"/>
    <mergeCell ref="A129:B129"/>
    <mergeCell ref="C129:I129"/>
    <mergeCell ref="J129:N129"/>
    <mergeCell ref="O129:BQ129"/>
    <mergeCell ref="A130:B130"/>
    <mergeCell ref="C130:I130"/>
    <mergeCell ref="J130:N130"/>
    <mergeCell ref="O130:BQ130"/>
    <mergeCell ref="A127:B127"/>
    <mergeCell ref="C127:I127"/>
    <mergeCell ref="J127:N127"/>
    <mergeCell ref="O127:BQ127"/>
    <mergeCell ref="A128:B128"/>
    <mergeCell ref="C128:I128"/>
    <mergeCell ref="J128:N128"/>
    <mergeCell ref="O128:BQ128"/>
    <mergeCell ref="A125:B125"/>
    <mergeCell ref="C125:I125"/>
    <mergeCell ref="J125:N125"/>
    <mergeCell ref="O125:BQ125"/>
    <mergeCell ref="A126:B126"/>
    <mergeCell ref="C126:I126"/>
    <mergeCell ref="J126:N126"/>
    <mergeCell ref="O126:BQ126"/>
    <mergeCell ref="A123:B123"/>
    <mergeCell ref="C123:I123"/>
    <mergeCell ref="J123:N123"/>
    <mergeCell ref="O123:BQ123"/>
    <mergeCell ref="A124:B124"/>
    <mergeCell ref="C124:I124"/>
    <mergeCell ref="J124:N124"/>
    <mergeCell ref="O124:BQ124"/>
    <mergeCell ref="A121:B121"/>
    <mergeCell ref="C121:I121"/>
    <mergeCell ref="J121:N121"/>
    <mergeCell ref="O121:BQ121"/>
    <mergeCell ref="A122:B122"/>
    <mergeCell ref="C122:I122"/>
    <mergeCell ref="J122:N122"/>
    <mergeCell ref="O122:BQ122"/>
    <mergeCell ref="A119:B119"/>
    <mergeCell ref="C119:I119"/>
    <mergeCell ref="J119:N119"/>
    <mergeCell ref="O119:BQ119"/>
    <mergeCell ref="A120:B120"/>
    <mergeCell ref="C120:I120"/>
    <mergeCell ref="J120:N120"/>
    <mergeCell ref="O120:BQ120"/>
    <mergeCell ref="A117:B117"/>
    <mergeCell ref="C117:I117"/>
    <mergeCell ref="J117:N117"/>
    <mergeCell ref="O117:BQ117"/>
    <mergeCell ref="A118:B118"/>
    <mergeCell ref="C118:I118"/>
    <mergeCell ref="J118:N118"/>
    <mergeCell ref="O118:BQ118"/>
    <mergeCell ref="A115:B115"/>
    <mergeCell ref="C115:I115"/>
    <mergeCell ref="J115:N115"/>
    <mergeCell ref="O115:BQ115"/>
    <mergeCell ref="A116:B116"/>
    <mergeCell ref="C116:I116"/>
    <mergeCell ref="J116:N116"/>
    <mergeCell ref="O116:BQ116"/>
    <mergeCell ref="A113:B113"/>
    <mergeCell ref="C113:I113"/>
    <mergeCell ref="J113:N113"/>
    <mergeCell ref="O113:BQ113"/>
    <mergeCell ref="A114:B114"/>
    <mergeCell ref="C114:I114"/>
    <mergeCell ref="J114:N114"/>
    <mergeCell ref="O114:BQ114"/>
    <mergeCell ref="A110:B110"/>
    <mergeCell ref="C110:I110"/>
    <mergeCell ref="J110:N110"/>
    <mergeCell ref="O110:BQ110"/>
    <mergeCell ref="A111:B111"/>
    <mergeCell ref="C111:I111"/>
    <mergeCell ref="J111:N111"/>
    <mergeCell ref="O111:BQ111"/>
    <mergeCell ref="AX102:BB102"/>
    <mergeCell ref="BC102:BG102"/>
    <mergeCell ref="BH102:BL102"/>
    <mergeCell ref="BM102:BQ102"/>
    <mergeCell ref="BM101:BQ101"/>
    <mergeCell ref="A102:B102"/>
    <mergeCell ref="C102:I102"/>
    <mergeCell ref="J102:N102"/>
    <mergeCell ref="O102:X102"/>
    <mergeCell ref="Y102:AC102"/>
    <mergeCell ref="AD102:AH102"/>
    <mergeCell ref="AI102:AM102"/>
    <mergeCell ref="AN102:AR102"/>
    <mergeCell ref="AS102:AW102"/>
    <mergeCell ref="AI101:AM101"/>
    <mergeCell ref="AN101:AR101"/>
    <mergeCell ref="AS101:AW101"/>
    <mergeCell ref="AX101:BB101"/>
    <mergeCell ref="BC101:BG101"/>
    <mergeCell ref="BH101:BL101"/>
    <mergeCell ref="AX100:BB100"/>
    <mergeCell ref="BC100:BG100"/>
    <mergeCell ref="BH100:BL100"/>
    <mergeCell ref="BM100:BQ100"/>
    <mergeCell ref="A101:B101"/>
    <mergeCell ref="C101:I101"/>
    <mergeCell ref="J101:N101"/>
    <mergeCell ref="O101:X101"/>
    <mergeCell ref="Y101:AC101"/>
    <mergeCell ref="AD101:AH101"/>
    <mergeCell ref="BM99:BQ99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S100:AW100"/>
    <mergeCell ref="AI99:AM99"/>
    <mergeCell ref="AN99:AR99"/>
    <mergeCell ref="AS99:AW99"/>
    <mergeCell ref="AX99:BB99"/>
    <mergeCell ref="BC99:BG99"/>
    <mergeCell ref="BH99:BL99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D99:AH99"/>
    <mergeCell ref="BM97:BQ97"/>
    <mergeCell ref="A98:B98"/>
    <mergeCell ref="C98:I98"/>
    <mergeCell ref="J98:N98"/>
    <mergeCell ref="O98:X98"/>
    <mergeCell ref="Y98:AC98"/>
    <mergeCell ref="AD98:AH98"/>
    <mergeCell ref="AI98:AM98"/>
    <mergeCell ref="AN98:AR98"/>
    <mergeCell ref="AS98:AW98"/>
    <mergeCell ref="AI97:AM97"/>
    <mergeCell ref="AN97:AR97"/>
    <mergeCell ref="AS97:AW97"/>
    <mergeCell ref="AX97:BB97"/>
    <mergeCell ref="BC97:BG97"/>
    <mergeCell ref="BH97:BL97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AD97:AH97"/>
    <mergeCell ref="BM95:BQ95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S96:AW96"/>
    <mergeCell ref="AI95:AM95"/>
    <mergeCell ref="AN95:AR95"/>
    <mergeCell ref="AS95:AW95"/>
    <mergeCell ref="AX95:BB95"/>
    <mergeCell ref="BC95:BG95"/>
    <mergeCell ref="BH95:BL95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AD95:AH95"/>
    <mergeCell ref="BM93:BQ93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S94:AW94"/>
    <mergeCell ref="AI93:AM93"/>
    <mergeCell ref="AN93:AR93"/>
    <mergeCell ref="AS93:AW93"/>
    <mergeCell ref="AX93:BB93"/>
    <mergeCell ref="BC93:BG93"/>
    <mergeCell ref="BH93:BL93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AD93:AH93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BM89:BQ89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73:B73"/>
    <mergeCell ref="C73:I73"/>
    <mergeCell ref="J73:N73"/>
    <mergeCell ref="O73:X73"/>
    <mergeCell ref="Y73:AC73"/>
    <mergeCell ref="AD73:AH73"/>
    <mergeCell ref="AN72:AR72"/>
    <mergeCell ref="AS72:AW72"/>
    <mergeCell ref="AX72:BB72"/>
    <mergeCell ref="BC72:BG72"/>
    <mergeCell ref="BH72:BL72"/>
    <mergeCell ref="BM72:BQ72"/>
    <mergeCell ref="C72:I72"/>
    <mergeCell ref="J72:N72"/>
    <mergeCell ref="O72:X72"/>
    <mergeCell ref="Y72:AC72"/>
    <mergeCell ref="AD72:AH72"/>
    <mergeCell ref="AI72:AM72"/>
    <mergeCell ref="A54:B54"/>
    <mergeCell ref="C54:BQ54"/>
    <mergeCell ref="AP46:AT46"/>
    <mergeCell ref="AU46:AY46"/>
    <mergeCell ref="AZ46:BC46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150:V150"/>
    <mergeCell ref="W150:AM150"/>
    <mergeCell ref="AP150:BH150"/>
    <mergeCell ref="W151:AM151"/>
    <mergeCell ref="AP151:BH151"/>
    <mergeCell ref="A139:BL139"/>
    <mergeCell ref="A140:BL140"/>
    <mergeCell ref="A146:V146"/>
    <mergeCell ref="W146:AM146"/>
    <mergeCell ref="AP146:BH146"/>
    <mergeCell ref="W147:AM147"/>
    <mergeCell ref="AP147:BH147"/>
    <mergeCell ref="A109:B109"/>
    <mergeCell ref="C109:I109"/>
    <mergeCell ref="J109:N109"/>
    <mergeCell ref="O109:BQ109"/>
    <mergeCell ref="A136:BL136"/>
    <mergeCell ref="A137:BL137"/>
    <mergeCell ref="A112:B112"/>
    <mergeCell ref="C112:I112"/>
    <mergeCell ref="J112:N112"/>
    <mergeCell ref="O112:BQ112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X71:BB71"/>
    <mergeCell ref="BC71:BG71"/>
    <mergeCell ref="BH71:BL71"/>
    <mergeCell ref="BM71:BQ71"/>
    <mergeCell ref="A104:BQ104"/>
    <mergeCell ref="A106:B106"/>
    <mergeCell ref="C106:I106"/>
    <mergeCell ref="J106:N106"/>
    <mergeCell ref="O106:BQ106"/>
    <mergeCell ref="A72:B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5:BQ65"/>
    <mergeCell ref="A67:B68"/>
    <mergeCell ref="C67:I68"/>
    <mergeCell ref="J67:N68"/>
    <mergeCell ref="O67:X68"/>
    <mergeCell ref="Y67:AM67"/>
    <mergeCell ref="AN67:BB67"/>
    <mergeCell ref="BC67:BQ67"/>
    <mergeCell ref="Y68:AC68"/>
    <mergeCell ref="AD68:AH68"/>
    <mergeCell ref="AN62:AR62"/>
    <mergeCell ref="AS62:AX62"/>
    <mergeCell ref="AY62:BC62"/>
    <mergeCell ref="BD62:BH62"/>
    <mergeCell ref="BI62:BN62"/>
    <mergeCell ref="A64:BQ64"/>
    <mergeCell ref="AS61:AX61"/>
    <mergeCell ref="AY61:BC61"/>
    <mergeCell ref="BD61:BH61"/>
    <mergeCell ref="BI61:BN61"/>
    <mergeCell ref="A62:B62"/>
    <mergeCell ref="C62:R62"/>
    <mergeCell ref="S62:W62"/>
    <mergeCell ref="X62:AB62"/>
    <mergeCell ref="AC62:AH62"/>
    <mergeCell ref="AI62:AM62"/>
    <mergeCell ref="AY60:BC60"/>
    <mergeCell ref="BD60:BH60"/>
    <mergeCell ref="BI60:BN60"/>
    <mergeCell ref="A61:B61"/>
    <mergeCell ref="C61:R61"/>
    <mergeCell ref="S61:W61"/>
    <mergeCell ref="X61:AB61"/>
    <mergeCell ref="AC61:AH61"/>
    <mergeCell ref="AI61:AM61"/>
    <mergeCell ref="AN61:AR61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N60:AR60"/>
    <mergeCell ref="AS60:AX60"/>
    <mergeCell ref="X59:AB59"/>
    <mergeCell ref="AC59:AH59"/>
    <mergeCell ref="AI59:AM59"/>
    <mergeCell ref="AN59:AR59"/>
    <mergeCell ref="AS59:AX59"/>
    <mergeCell ref="AY59:BC59"/>
    <mergeCell ref="A53:B53"/>
    <mergeCell ref="C53:BQ53"/>
    <mergeCell ref="A56:BN56"/>
    <mergeCell ref="A57:BN57"/>
    <mergeCell ref="A58:B59"/>
    <mergeCell ref="C58:R59"/>
    <mergeCell ref="S58:AH58"/>
    <mergeCell ref="AI58:AX58"/>
    <mergeCell ref="AY58:BN58"/>
    <mergeCell ref="S59:W59"/>
    <mergeCell ref="A48:BQ48"/>
    <mergeCell ref="A50:B50"/>
    <mergeCell ref="C50:BQ50"/>
    <mergeCell ref="A51:B51"/>
    <mergeCell ref="C51:BQ51"/>
    <mergeCell ref="A52:B52"/>
    <mergeCell ref="C52:BQ52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105 C138 C71:C102 C109:C134">
    <cfRule type="cellIs" dxfId="11" priority="1" stopIfTrue="1" operator="equal">
      <formula>$C70</formula>
    </cfRule>
  </conditionalFormatting>
  <conditionalFormatting sqref="A105:B105 A138:B138 A62:B62 A71:B103 A109:B135">
    <cfRule type="cellIs" dxfId="10" priority="2" stopIfTrue="1" operator="equal">
      <formula>0</formula>
    </cfRule>
  </conditionalFormatting>
  <conditionalFormatting sqref="C103">
    <cfRule type="cellIs" dxfId="9" priority="20" stopIfTrue="1" operator="equal">
      <formula>$C71</formula>
    </cfRule>
  </conditionalFormatting>
  <conditionalFormatting sqref="C135">
    <cfRule type="cellIs" dxfId="8" priority="22" stopIfTrue="1" operator="equal">
      <formula>$C109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0"/>
  <sheetViews>
    <sheetView topLeftCell="A2" zoomScaleNormal="100" workbookViewId="0">
      <selection activeCell="A28" sqref="A27:BL28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7" width="2.88671875" style="1" customWidth="1"/>
    <col min="78" max="78" width="3" style="1" customWidth="1"/>
    <col min="79" max="79" width="4.44140625" style="1" hidden="1" customWidth="1"/>
    <col min="80" max="80" width="2.33203125" style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5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5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6" x14ac:dyDescent="0.2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5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5">
      <c r="A12" s="73" t="s">
        <v>147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7</v>
      </c>
      <c r="B14" s="144" t="s">
        <v>138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5" t="s">
        <v>139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20"/>
      <c r="AU14" s="144" t="s">
        <v>144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54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33</v>
      </c>
      <c r="B17" s="144" t="s">
        <v>151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5" t="s">
        <v>150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20"/>
      <c r="AU17" s="144" t="s">
        <v>144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54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8" t="s">
        <v>34</v>
      </c>
      <c r="B20" s="144" t="s">
        <v>373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4" t="s">
        <v>375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4" t="s">
        <v>376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49" t="s">
        <v>374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4"/>
      <c r="BE20" s="144" t="s">
        <v>145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5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5"/>
    <row r="23" spans="1:79" ht="15.75" customHeight="1" x14ac:dyDescent="0.25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5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5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 x14ac:dyDescent="0.25">
      <c r="A26" s="91">
        <v>1</v>
      </c>
      <c r="B26" s="91"/>
      <c r="C26" s="91"/>
      <c r="D26" s="91"/>
      <c r="E26" s="91"/>
      <c r="F26" s="91"/>
      <c r="G26" s="109" t="s">
        <v>349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48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" customHeight="1" x14ac:dyDescent="0.25">
      <c r="A29" s="140" t="s">
        <v>370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5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5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15" customHeight="1" x14ac:dyDescent="0.25">
      <c r="A34" s="91">
        <v>1</v>
      </c>
      <c r="B34" s="91"/>
      <c r="C34" s="91"/>
      <c r="D34" s="91"/>
      <c r="E34" s="91"/>
      <c r="F34" s="91"/>
      <c r="G34" s="109" t="s">
        <v>350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49</v>
      </c>
    </row>
    <row r="36" spans="1:79" ht="15.75" customHeight="1" x14ac:dyDescent="0.25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5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5">
      <c r="A38" s="95" t="s">
        <v>146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5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" customHeight="1" x14ac:dyDescent="0.25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5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26.4" customHeight="1" x14ac:dyDescent="0.25">
      <c r="A43" s="91">
        <v>1</v>
      </c>
      <c r="B43" s="91"/>
      <c r="C43" s="82" t="s">
        <v>351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219050</v>
      </c>
      <c r="AB43" s="107"/>
      <c r="AC43" s="107"/>
      <c r="AD43" s="107"/>
      <c r="AE43" s="107"/>
      <c r="AF43" s="107">
        <v>0</v>
      </c>
      <c r="AG43" s="107"/>
      <c r="AH43" s="107"/>
      <c r="AI43" s="107"/>
      <c r="AJ43" s="107"/>
      <c r="AK43" s="107">
        <f>AA43+AF43</f>
        <v>219050</v>
      </c>
      <c r="AL43" s="107"/>
      <c r="AM43" s="107"/>
      <c r="AN43" s="107"/>
      <c r="AO43" s="107"/>
      <c r="AP43" s="107">
        <v>13000</v>
      </c>
      <c r="AQ43" s="107"/>
      <c r="AR43" s="107"/>
      <c r="AS43" s="107"/>
      <c r="AT43" s="107"/>
      <c r="AU43" s="107">
        <v>0</v>
      </c>
      <c r="AV43" s="107"/>
      <c r="AW43" s="107"/>
      <c r="AX43" s="107"/>
      <c r="AY43" s="107"/>
      <c r="AZ43" s="107">
        <f>AP43+AU43</f>
        <v>13000</v>
      </c>
      <c r="BA43" s="107"/>
      <c r="BB43" s="107"/>
      <c r="BC43" s="107"/>
      <c r="BD43" s="107">
        <f>AP43-AA43</f>
        <v>-206050</v>
      </c>
      <c r="BE43" s="107"/>
      <c r="BF43" s="107"/>
      <c r="BG43" s="107"/>
      <c r="BH43" s="107"/>
      <c r="BI43" s="107">
        <f>AU43-AF43</f>
        <v>0</v>
      </c>
      <c r="BJ43" s="107"/>
      <c r="BK43" s="107"/>
      <c r="BL43" s="107"/>
      <c r="BM43" s="107"/>
      <c r="BN43" s="107">
        <f>BD43+BI43</f>
        <v>-206050</v>
      </c>
      <c r="BO43" s="107"/>
      <c r="BP43" s="107"/>
      <c r="BQ43" s="107"/>
      <c r="CA43" s="1" t="s">
        <v>20</v>
      </c>
    </row>
    <row r="44" spans="1:79" s="118" customFormat="1" ht="15" customHeight="1" x14ac:dyDescent="0.25">
      <c r="A44" s="114"/>
      <c r="B44" s="114"/>
      <c r="C44" s="115" t="s">
        <v>85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108">
        <v>219050</v>
      </c>
      <c r="AB44" s="108"/>
      <c r="AC44" s="108"/>
      <c r="AD44" s="108"/>
      <c r="AE44" s="108"/>
      <c r="AF44" s="108">
        <v>0</v>
      </c>
      <c r="AG44" s="108"/>
      <c r="AH44" s="108"/>
      <c r="AI44" s="108"/>
      <c r="AJ44" s="108"/>
      <c r="AK44" s="108">
        <f>AA44+AF44</f>
        <v>219050</v>
      </c>
      <c r="AL44" s="108"/>
      <c r="AM44" s="108"/>
      <c r="AN44" s="108"/>
      <c r="AO44" s="108"/>
      <c r="AP44" s="108">
        <v>13000</v>
      </c>
      <c r="AQ44" s="108"/>
      <c r="AR44" s="108"/>
      <c r="AS44" s="108"/>
      <c r="AT44" s="108"/>
      <c r="AU44" s="108">
        <v>0</v>
      </c>
      <c r="AV44" s="108"/>
      <c r="AW44" s="108"/>
      <c r="AX44" s="108"/>
      <c r="AY44" s="108"/>
      <c r="AZ44" s="108">
        <f>AP44+AU44</f>
        <v>13000</v>
      </c>
      <c r="BA44" s="108"/>
      <c r="BB44" s="108"/>
      <c r="BC44" s="108"/>
      <c r="BD44" s="108">
        <f>AP44-AA44</f>
        <v>-206050</v>
      </c>
      <c r="BE44" s="108"/>
      <c r="BF44" s="108"/>
      <c r="BG44" s="108"/>
      <c r="BH44" s="108"/>
      <c r="BI44" s="108">
        <f>AU44-AF44</f>
        <v>0</v>
      </c>
      <c r="BJ44" s="108"/>
      <c r="BK44" s="108"/>
      <c r="BL44" s="108"/>
      <c r="BM44" s="108"/>
      <c r="BN44" s="108">
        <f>BD44+BI44</f>
        <v>-206050</v>
      </c>
      <c r="BO44" s="108"/>
      <c r="BP44" s="108"/>
      <c r="BQ44" s="108"/>
    </row>
    <row r="46" spans="1:79" ht="29.25" customHeight="1" x14ac:dyDescent="0.25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5">
      <c r="A48" s="68" t="s">
        <v>3</v>
      </c>
      <c r="B48" s="68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6" x14ac:dyDescent="0.25">
      <c r="A49" s="68">
        <v>1</v>
      </c>
      <c r="B49" s="68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 x14ac:dyDescent="0.25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71</v>
      </c>
    </row>
    <row r="51" spans="1:79" ht="14.25" customHeight="1" x14ac:dyDescent="0.25">
      <c r="A51" s="119">
        <v>1</v>
      </c>
      <c r="B51" s="120"/>
      <c r="C51" s="121" t="s">
        <v>352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3"/>
      <c r="CA51" s="1" t="s">
        <v>62</v>
      </c>
    </row>
    <row r="53" spans="1:79" ht="15.75" customHeight="1" x14ac:dyDescent="0.25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5">
      <c r="A54" s="95" t="s">
        <v>146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</row>
    <row r="55" spans="1:79" ht="28.5" customHeight="1" x14ac:dyDescent="0.25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5">
      <c r="A56" s="100"/>
      <c r="B56" s="101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" customHeight="1" x14ac:dyDescent="0.3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5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7" t="s">
        <v>16</v>
      </c>
      <c r="AD58" s="103"/>
      <c r="AE58" s="103"/>
      <c r="AF58" s="103"/>
      <c r="AG58" s="103"/>
      <c r="AH58" s="103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7" t="s">
        <v>16</v>
      </c>
      <c r="AT58" s="103"/>
      <c r="AU58" s="103"/>
      <c r="AV58" s="103"/>
      <c r="AW58" s="103"/>
      <c r="AX58" s="103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103" t="s">
        <v>16</v>
      </c>
      <c r="BJ58" s="103"/>
      <c r="BK58" s="103"/>
      <c r="BL58" s="103"/>
      <c r="BM58" s="103"/>
      <c r="BN58" s="103"/>
      <c r="BO58" s="7"/>
      <c r="BP58" s="7"/>
      <c r="BQ58" s="7"/>
      <c r="CA58" s="1" t="s">
        <v>21</v>
      </c>
    </row>
    <row r="59" spans="1:79" ht="26.4" customHeight="1" x14ac:dyDescent="0.25">
      <c r="A59" s="91">
        <v>1</v>
      </c>
      <c r="B59" s="91"/>
      <c r="C59" s="121" t="s">
        <v>353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3"/>
      <c r="S59" s="107">
        <v>219050</v>
      </c>
      <c r="T59" s="107"/>
      <c r="U59" s="107"/>
      <c r="V59" s="107"/>
      <c r="W59" s="107"/>
      <c r="X59" s="107">
        <v>0</v>
      </c>
      <c r="Y59" s="107"/>
      <c r="Z59" s="107"/>
      <c r="AA59" s="107"/>
      <c r="AB59" s="107"/>
      <c r="AC59" s="107">
        <f>S59+X59</f>
        <v>219050</v>
      </c>
      <c r="AD59" s="107"/>
      <c r="AE59" s="107"/>
      <c r="AF59" s="107"/>
      <c r="AG59" s="107"/>
      <c r="AH59" s="107"/>
      <c r="AI59" s="107">
        <v>13000</v>
      </c>
      <c r="AJ59" s="107"/>
      <c r="AK59" s="107"/>
      <c r="AL59" s="107"/>
      <c r="AM59" s="107"/>
      <c r="AN59" s="107">
        <v>0</v>
      </c>
      <c r="AO59" s="107"/>
      <c r="AP59" s="107"/>
      <c r="AQ59" s="107"/>
      <c r="AR59" s="107"/>
      <c r="AS59" s="107">
        <f>AI59+AN59</f>
        <v>13000</v>
      </c>
      <c r="AT59" s="107"/>
      <c r="AU59" s="107"/>
      <c r="AV59" s="107"/>
      <c r="AW59" s="107"/>
      <c r="AX59" s="107"/>
      <c r="AY59" s="107">
        <f>AI59-S59</f>
        <v>-206050</v>
      </c>
      <c r="AZ59" s="107"/>
      <c r="BA59" s="107"/>
      <c r="BB59" s="107"/>
      <c r="BC59" s="107"/>
      <c r="BD59" s="150">
        <f>AN59-X59</f>
        <v>0</v>
      </c>
      <c r="BE59" s="150"/>
      <c r="BF59" s="150"/>
      <c r="BG59" s="150"/>
      <c r="BH59" s="150"/>
      <c r="BI59" s="150">
        <f>AY59+BD59</f>
        <v>-206050</v>
      </c>
      <c r="BJ59" s="150"/>
      <c r="BK59" s="150"/>
      <c r="BL59" s="150"/>
      <c r="BM59" s="150"/>
      <c r="BN59" s="150"/>
      <c r="BO59" s="8"/>
      <c r="BP59" s="8"/>
      <c r="BQ59" s="8"/>
      <c r="CA59" s="1" t="s">
        <v>22</v>
      </c>
    </row>
    <row r="60" spans="1:79" s="118" customFormat="1" ht="15" customHeight="1" x14ac:dyDescent="0.25">
      <c r="A60" s="114"/>
      <c r="B60" s="114"/>
      <c r="C60" s="151" t="s">
        <v>87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7"/>
      <c r="S60" s="108">
        <v>219050</v>
      </c>
      <c r="T60" s="108"/>
      <c r="U60" s="108"/>
      <c r="V60" s="108"/>
      <c r="W60" s="108"/>
      <c r="X60" s="108">
        <v>0</v>
      </c>
      <c r="Y60" s="108"/>
      <c r="Z60" s="108"/>
      <c r="AA60" s="108"/>
      <c r="AB60" s="108"/>
      <c r="AC60" s="108">
        <f>S60+X60</f>
        <v>219050</v>
      </c>
      <c r="AD60" s="108"/>
      <c r="AE60" s="108"/>
      <c r="AF60" s="108"/>
      <c r="AG60" s="108"/>
      <c r="AH60" s="108"/>
      <c r="AI60" s="108">
        <v>13000</v>
      </c>
      <c r="AJ60" s="108"/>
      <c r="AK60" s="108"/>
      <c r="AL60" s="108"/>
      <c r="AM60" s="108"/>
      <c r="AN60" s="108">
        <v>0</v>
      </c>
      <c r="AO60" s="108"/>
      <c r="AP60" s="108"/>
      <c r="AQ60" s="108"/>
      <c r="AR60" s="108"/>
      <c r="AS60" s="108">
        <f>AI60+AN60</f>
        <v>13000</v>
      </c>
      <c r="AT60" s="108"/>
      <c r="AU60" s="108"/>
      <c r="AV60" s="108"/>
      <c r="AW60" s="108"/>
      <c r="AX60" s="108"/>
      <c r="AY60" s="108">
        <f>AI60-S60</f>
        <v>-206050</v>
      </c>
      <c r="AZ60" s="108"/>
      <c r="BA60" s="108"/>
      <c r="BB60" s="108"/>
      <c r="BC60" s="108"/>
      <c r="BD60" s="123">
        <f>AN60-X60</f>
        <v>0</v>
      </c>
      <c r="BE60" s="123"/>
      <c r="BF60" s="123"/>
      <c r="BG60" s="123"/>
      <c r="BH60" s="123"/>
      <c r="BI60" s="123">
        <f>AY60+BD60</f>
        <v>-206050</v>
      </c>
      <c r="BJ60" s="123"/>
      <c r="BK60" s="123"/>
      <c r="BL60" s="123"/>
      <c r="BM60" s="123"/>
      <c r="BN60" s="123"/>
      <c r="BO60" s="124"/>
      <c r="BP60" s="124"/>
      <c r="BQ60" s="124"/>
    </row>
    <row r="62" spans="1:79" ht="15.75" customHeight="1" x14ac:dyDescent="0.25">
      <c r="A62" s="41" t="s">
        <v>44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15.75" customHeight="1" x14ac:dyDescent="0.25">
      <c r="A63" s="41" t="s">
        <v>63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8.25" customHeight="1" x14ac:dyDescent="0.25"/>
    <row r="65" spans="1:79" ht="45" customHeight="1" x14ac:dyDescent="0.25">
      <c r="A65" s="51" t="s">
        <v>3</v>
      </c>
      <c r="B65" s="53"/>
      <c r="C65" s="51" t="s">
        <v>6</v>
      </c>
      <c r="D65" s="52"/>
      <c r="E65" s="52"/>
      <c r="F65" s="52"/>
      <c r="G65" s="52"/>
      <c r="H65" s="52"/>
      <c r="I65" s="53"/>
      <c r="J65" s="51" t="s">
        <v>5</v>
      </c>
      <c r="K65" s="52"/>
      <c r="L65" s="52"/>
      <c r="M65" s="52"/>
      <c r="N65" s="53"/>
      <c r="O65" s="51" t="s">
        <v>4</v>
      </c>
      <c r="P65" s="52"/>
      <c r="Q65" s="52"/>
      <c r="R65" s="52"/>
      <c r="S65" s="52"/>
      <c r="T65" s="52"/>
      <c r="U65" s="52"/>
      <c r="V65" s="52"/>
      <c r="W65" s="52"/>
      <c r="X65" s="53"/>
      <c r="Y65" s="54" t="s">
        <v>25</v>
      </c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 t="s">
        <v>46</v>
      </c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74" t="s">
        <v>0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5">
      <c r="A66" s="100"/>
      <c r="B66" s="101"/>
      <c r="C66" s="100"/>
      <c r="D66" s="102"/>
      <c r="E66" s="102"/>
      <c r="F66" s="102"/>
      <c r="G66" s="102"/>
      <c r="H66" s="102"/>
      <c r="I66" s="101"/>
      <c r="J66" s="100"/>
      <c r="K66" s="102"/>
      <c r="L66" s="102"/>
      <c r="M66" s="102"/>
      <c r="N66" s="101"/>
      <c r="O66" s="100"/>
      <c r="P66" s="102"/>
      <c r="Q66" s="102"/>
      <c r="R66" s="102"/>
      <c r="S66" s="102"/>
      <c r="T66" s="102"/>
      <c r="U66" s="102"/>
      <c r="V66" s="102"/>
      <c r="W66" s="102"/>
      <c r="X66" s="101"/>
      <c r="Y66" s="42" t="s">
        <v>2</v>
      </c>
      <c r="Z66" s="55"/>
      <c r="AA66" s="55"/>
      <c r="AB66" s="55"/>
      <c r="AC66" s="56"/>
      <c r="AD66" s="42" t="s">
        <v>1</v>
      </c>
      <c r="AE66" s="55"/>
      <c r="AF66" s="55"/>
      <c r="AG66" s="55"/>
      <c r="AH66" s="56"/>
      <c r="AI66" s="54" t="s">
        <v>26</v>
      </c>
      <c r="AJ66" s="54"/>
      <c r="AK66" s="54"/>
      <c r="AL66" s="54"/>
      <c r="AM66" s="54"/>
      <c r="AN66" s="54" t="s">
        <v>2</v>
      </c>
      <c r="AO66" s="54"/>
      <c r="AP66" s="54"/>
      <c r="AQ66" s="54"/>
      <c r="AR66" s="54"/>
      <c r="AS66" s="54" t="s">
        <v>1</v>
      </c>
      <c r="AT66" s="54"/>
      <c r="AU66" s="54"/>
      <c r="AV66" s="54"/>
      <c r="AW66" s="54"/>
      <c r="AX66" s="54" t="s">
        <v>26</v>
      </c>
      <c r="AY66" s="54"/>
      <c r="AZ66" s="54"/>
      <c r="BA66" s="54"/>
      <c r="BB66" s="54"/>
      <c r="BC66" s="54" t="s">
        <v>2</v>
      </c>
      <c r="BD66" s="54"/>
      <c r="BE66" s="54"/>
      <c r="BF66" s="54"/>
      <c r="BG66" s="54"/>
      <c r="BH66" s="54" t="s">
        <v>1</v>
      </c>
      <c r="BI66" s="54"/>
      <c r="BJ66" s="54"/>
      <c r="BK66" s="54"/>
      <c r="BL66" s="54"/>
      <c r="BM66" s="54" t="s">
        <v>26</v>
      </c>
      <c r="BN66" s="54"/>
      <c r="BO66" s="54"/>
      <c r="BP66" s="54"/>
      <c r="BQ66" s="54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" customHeight="1" x14ac:dyDescent="0.25">
      <c r="A67" s="54">
        <v>1</v>
      </c>
      <c r="B67" s="54"/>
      <c r="C67" s="54">
        <v>2</v>
      </c>
      <c r="D67" s="54"/>
      <c r="E67" s="54"/>
      <c r="F67" s="54"/>
      <c r="G67" s="54"/>
      <c r="H67" s="54"/>
      <c r="I67" s="54"/>
      <c r="J67" s="54">
        <v>3</v>
      </c>
      <c r="K67" s="54"/>
      <c r="L67" s="54"/>
      <c r="M67" s="54"/>
      <c r="N67" s="54"/>
      <c r="O67" s="54">
        <v>4</v>
      </c>
      <c r="P67" s="54"/>
      <c r="Q67" s="54"/>
      <c r="R67" s="54"/>
      <c r="S67" s="54"/>
      <c r="T67" s="54"/>
      <c r="U67" s="54"/>
      <c r="V67" s="54"/>
      <c r="W67" s="54"/>
      <c r="X67" s="54"/>
      <c r="Y67" s="54">
        <v>5</v>
      </c>
      <c r="Z67" s="54"/>
      <c r="AA67" s="54"/>
      <c r="AB67" s="54"/>
      <c r="AC67" s="54"/>
      <c r="AD67" s="54">
        <v>6</v>
      </c>
      <c r="AE67" s="54"/>
      <c r="AF67" s="54"/>
      <c r="AG67" s="54"/>
      <c r="AH67" s="54"/>
      <c r="AI67" s="54">
        <v>7</v>
      </c>
      <c r="AJ67" s="54"/>
      <c r="AK67" s="54"/>
      <c r="AL67" s="54"/>
      <c r="AM67" s="54"/>
      <c r="AN67" s="42">
        <v>8</v>
      </c>
      <c r="AO67" s="55"/>
      <c r="AP67" s="55"/>
      <c r="AQ67" s="55"/>
      <c r="AR67" s="56"/>
      <c r="AS67" s="42">
        <v>9</v>
      </c>
      <c r="AT67" s="55"/>
      <c r="AU67" s="55"/>
      <c r="AV67" s="55"/>
      <c r="AW67" s="56"/>
      <c r="AX67" s="42">
        <v>10</v>
      </c>
      <c r="AY67" s="55"/>
      <c r="AZ67" s="55"/>
      <c r="BA67" s="55"/>
      <c r="BB67" s="56"/>
      <c r="BC67" s="42">
        <v>11</v>
      </c>
      <c r="BD67" s="55"/>
      <c r="BE67" s="55"/>
      <c r="BF67" s="55"/>
      <c r="BG67" s="56"/>
      <c r="BH67" s="42">
        <v>12</v>
      </c>
      <c r="BI67" s="55"/>
      <c r="BJ67" s="55"/>
      <c r="BK67" s="55"/>
      <c r="BL67" s="56"/>
      <c r="BM67" s="42">
        <v>13</v>
      </c>
      <c r="BN67" s="55"/>
      <c r="BO67" s="55"/>
      <c r="BP67" s="55"/>
      <c r="BQ67" s="56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5">
      <c r="A68" s="91" t="s">
        <v>36</v>
      </c>
      <c r="B68" s="91"/>
      <c r="C68" s="65" t="s">
        <v>14</v>
      </c>
      <c r="D68" s="66"/>
      <c r="E68" s="66"/>
      <c r="F68" s="66"/>
      <c r="G68" s="66"/>
      <c r="H68" s="66"/>
      <c r="I68" s="67"/>
      <c r="J68" s="91" t="s">
        <v>15</v>
      </c>
      <c r="K68" s="91"/>
      <c r="L68" s="91"/>
      <c r="M68" s="91"/>
      <c r="N68" s="91"/>
      <c r="O68" s="92" t="s">
        <v>37</v>
      </c>
      <c r="P68" s="92"/>
      <c r="Q68" s="92"/>
      <c r="R68" s="92"/>
      <c r="S68" s="92"/>
      <c r="T68" s="92"/>
      <c r="U68" s="92"/>
      <c r="V68" s="92"/>
      <c r="W68" s="92"/>
      <c r="X68" s="65"/>
      <c r="Y68" s="40" t="s">
        <v>10</v>
      </c>
      <c r="Z68" s="40"/>
      <c r="AA68" s="40"/>
      <c r="AB68" s="40"/>
      <c r="AC68" s="40"/>
      <c r="AD68" s="40" t="s">
        <v>29</v>
      </c>
      <c r="AE68" s="40"/>
      <c r="AF68" s="40"/>
      <c r="AG68" s="40"/>
      <c r="AH68" s="40"/>
      <c r="AI68" s="40" t="s">
        <v>79</v>
      </c>
      <c r="AJ68" s="40"/>
      <c r="AK68" s="40"/>
      <c r="AL68" s="40"/>
      <c r="AM68" s="40"/>
      <c r="AN68" s="40" t="s">
        <v>30</v>
      </c>
      <c r="AO68" s="40"/>
      <c r="AP68" s="40"/>
      <c r="AQ68" s="40"/>
      <c r="AR68" s="40"/>
      <c r="AS68" s="40" t="s">
        <v>11</v>
      </c>
      <c r="AT68" s="40"/>
      <c r="AU68" s="40"/>
      <c r="AV68" s="40"/>
      <c r="AW68" s="40"/>
      <c r="AX68" s="40" t="s">
        <v>80</v>
      </c>
      <c r="AY68" s="40"/>
      <c r="AZ68" s="40"/>
      <c r="BA68" s="40"/>
      <c r="BB68" s="40"/>
      <c r="BC68" s="40" t="s">
        <v>32</v>
      </c>
      <c r="BD68" s="40"/>
      <c r="BE68" s="40"/>
      <c r="BF68" s="40"/>
      <c r="BG68" s="40"/>
      <c r="BH68" s="40" t="s">
        <v>32</v>
      </c>
      <c r="BI68" s="40"/>
      <c r="BJ68" s="40"/>
      <c r="BK68" s="40"/>
      <c r="BL68" s="40"/>
      <c r="BM68" s="80" t="s">
        <v>16</v>
      </c>
      <c r="BN68" s="80"/>
      <c r="BO68" s="80"/>
      <c r="BP68" s="80"/>
      <c r="BQ68" s="80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118" customFormat="1" ht="15.6" hidden="1" x14ac:dyDescent="0.25">
      <c r="A69" s="114">
        <v>0</v>
      </c>
      <c r="B69" s="114"/>
      <c r="C69" s="125" t="s">
        <v>88</v>
      </c>
      <c r="D69" s="125"/>
      <c r="E69" s="125"/>
      <c r="F69" s="125"/>
      <c r="G69" s="125"/>
      <c r="H69" s="125"/>
      <c r="I69" s="125"/>
      <c r="J69" s="125" t="s">
        <v>89</v>
      </c>
      <c r="K69" s="125"/>
      <c r="L69" s="125"/>
      <c r="M69" s="125"/>
      <c r="N69" s="125"/>
      <c r="O69" s="125" t="s">
        <v>89</v>
      </c>
      <c r="P69" s="125"/>
      <c r="Q69" s="125"/>
      <c r="R69" s="125"/>
      <c r="S69" s="125"/>
      <c r="T69" s="125"/>
      <c r="U69" s="125"/>
      <c r="V69" s="125"/>
      <c r="W69" s="125"/>
      <c r="X69" s="125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26"/>
      <c r="BS69" s="126"/>
      <c r="BT69" s="126"/>
      <c r="BU69" s="126"/>
      <c r="BV69" s="126"/>
      <c r="BW69" s="126"/>
      <c r="BX69" s="126"/>
      <c r="BY69" s="126"/>
      <c r="BZ69" s="127"/>
      <c r="CA69" s="118" t="s">
        <v>24</v>
      </c>
    </row>
    <row r="70" spans="1:79" ht="15.6" customHeight="1" x14ac:dyDescent="0.25">
      <c r="A70" s="91">
        <v>1</v>
      </c>
      <c r="B70" s="91"/>
      <c r="C70" s="129" t="s">
        <v>354</v>
      </c>
      <c r="D70" s="112"/>
      <c r="E70" s="112"/>
      <c r="F70" s="112"/>
      <c r="G70" s="112"/>
      <c r="H70" s="112"/>
      <c r="I70" s="113"/>
      <c r="J70" s="130" t="s">
        <v>91</v>
      </c>
      <c r="K70" s="130"/>
      <c r="L70" s="130"/>
      <c r="M70" s="130"/>
      <c r="N70" s="130"/>
      <c r="O70" s="129" t="s">
        <v>113</v>
      </c>
      <c r="P70" s="112"/>
      <c r="Q70" s="112"/>
      <c r="R70" s="112"/>
      <c r="S70" s="112"/>
      <c r="T70" s="112"/>
      <c r="U70" s="112"/>
      <c r="V70" s="112"/>
      <c r="W70" s="112"/>
      <c r="X70" s="113"/>
      <c r="Y70" s="107">
        <v>18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>
        <v>18</v>
      </c>
      <c r="AJ70" s="107"/>
      <c r="AK70" s="107"/>
      <c r="AL70" s="107"/>
      <c r="AM70" s="107"/>
      <c r="AN70" s="107">
        <v>18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07">
        <v>18</v>
      </c>
      <c r="AY70" s="107"/>
      <c r="AZ70" s="107"/>
      <c r="BA70" s="107"/>
      <c r="BB70" s="107"/>
      <c r="BC70" s="107">
        <f>AN70-Y70</f>
        <v>0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0</v>
      </c>
      <c r="BN70" s="107"/>
      <c r="BO70" s="107"/>
      <c r="BP70" s="107"/>
      <c r="BQ70" s="107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26.4" customHeight="1" x14ac:dyDescent="0.25">
      <c r="A71" s="91">
        <v>1</v>
      </c>
      <c r="B71" s="91"/>
      <c r="C71" s="129" t="s">
        <v>355</v>
      </c>
      <c r="D71" s="112"/>
      <c r="E71" s="112"/>
      <c r="F71" s="112"/>
      <c r="G71" s="112"/>
      <c r="H71" s="112"/>
      <c r="I71" s="113"/>
      <c r="J71" s="130" t="s">
        <v>91</v>
      </c>
      <c r="K71" s="130"/>
      <c r="L71" s="130"/>
      <c r="M71" s="130"/>
      <c r="N71" s="130"/>
      <c r="O71" s="129" t="s">
        <v>174</v>
      </c>
      <c r="P71" s="112"/>
      <c r="Q71" s="112"/>
      <c r="R71" s="112"/>
      <c r="S71" s="112"/>
      <c r="T71" s="112"/>
      <c r="U71" s="112"/>
      <c r="V71" s="112"/>
      <c r="W71" s="112"/>
      <c r="X71" s="113"/>
      <c r="Y71" s="107">
        <v>48</v>
      </c>
      <c r="Z71" s="107"/>
      <c r="AA71" s="107"/>
      <c r="AB71" s="107"/>
      <c r="AC71" s="107"/>
      <c r="AD71" s="107">
        <v>0</v>
      </c>
      <c r="AE71" s="107"/>
      <c r="AF71" s="107"/>
      <c r="AG71" s="107"/>
      <c r="AH71" s="107"/>
      <c r="AI71" s="107">
        <v>48</v>
      </c>
      <c r="AJ71" s="107"/>
      <c r="AK71" s="107"/>
      <c r="AL71" s="107"/>
      <c r="AM71" s="107"/>
      <c r="AN71" s="107">
        <v>1</v>
      </c>
      <c r="AO71" s="107"/>
      <c r="AP71" s="107"/>
      <c r="AQ71" s="107"/>
      <c r="AR71" s="107"/>
      <c r="AS71" s="107">
        <v>0</v>
      </c>
      <c r="AT71" s="107"/>
      <c r="AU71" s="107"/>
      <c r="AV71" s="107"/>
      <c r="AW71" s="107"/>
      <c r="AX71" s="107">
        <v>1</v>
      </c>
      <c r="AY71" s="107"/>
      <c r="AZ71" s="107"/>
      <c r="BA71" s="107"/>
      <c r="BB71" s="107"/>
      <c r="BC71" s="107">
        <f>AN71-Y71</f>
        <v>-47</v>
      </c>
      <c r="BD71" s="107"/>
      <c r="BE71" s="107"/>
      <c r="BF71" s="107"/>
      <c r="BG71" s="107"/>
      <c r="BH71" s="107">
        <f>AS71-AD71</f>
        <v>0</v>
      </c>
      <c r="BI71" s="107"/>
      <c r="BJ71" s="107"/>
      <c r="BK71" s="107"/>
      <c r="BL71" s="107"/>
      <c r="BM71" s="107">
        <v>-47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39.6" customHeight="1" x14ac:dyDescent="0.25">
      <c r="A72" s="91">
        <v>1</v>
      </c>
      <c r="B72" s="91"/>
      <c r="C72" s="129" t="s">
        <v>356</v>
      </c>
      <c r="D72" s="112"/>
      <c r="E72" s="112"/>
      <c r="F72" s="112"/>
      <c r="G72" s="112"/>
      <c r="H72" s="112"/>
      <c r="I72" s="113"/>
      <c r="J72" s="130" t="s">
        <v>91</v>
      </c>
      <c r="K72" s="130"/>
      <c r="L72" s="130"/>
      <c r="M72" s="130"/>
      <c r="N72" s="130"/>
      <c r="O72" s="129" t="s">
        <v>102</v>
      </c>
      <c r="P72" s="112"/>
      <c r="Q72" s="112"/>
      <c r="R72" s="112"/>
      <c r="S72" s="112"/>
      <c r="T72" s="112"/>
      <c r="U72" s="112"/>
      <c r="V72" s="112"/>
      <c r="W72" s="112"/>
      <c r="X72" s="113"/>
      <c r="Y72" s="107">
        <v>5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v>5</v>
      </c>
      <c r="AJ72" s="107"/>
      <c r="AK72" s="107"/>
      <c r="AL72" s="107"/>
      <c r="AM72" s="107"/>
      <c r="AN72" s="107">
        <v>0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7">
        <v>0</v>
      </c>
      <c r="AY72" s="107"/>
      <c r="AZ72" s="107"/>
      <c r="BA72" s="107"/>
      <c r="BB72" s="107"/>
      <c r="BC72" s="107">
        <f>AN72-Y72</f>
        <v>-5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-5</v>
      </c>
      <c r="BN72" s="107"/>
      <c r="BO72" s="107"/>
      <c r="BP72" s="107"/>
      <c r="BQ72" s="107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39.6" customHeight="1" x14ac:dyDescent="0.25">
      <c r="A73" s="91">
        <v>1</v>
      </c>
      <c r="B73" s="91"/>
      <c r="C73" s="129" t="s">
        <v>357</v>
      </c>
      <c r="D73" s="112"/>
      <c r="E73" s="112"/>
      <c r="F73" s="112"/>
      <c r="G73" s="112"/>
      <c r="H73" s="112"/>
      <c r="I73" s="113"/>
      <c r="J73" s="130" t="s">
        <v>91</v>
      </c>
      <c r="K73" s="130"/>
      <c r="L73" s="130"/>
      <c r="M73" s="130"/>
      <c r="N73" s="130"/>
      <c r="O73" s="129" t="s">
        <v>102</v>
      </c>
      <c r="P73" s="112"/>
      <c r="Q73" s="112"/>
      <c r="R73" s="112"/>
      <c r="S73" s="112"/>
      <c r="T73" s="112"/>
      <c r="U73" s="112"/>
      <c r="V73" s="112"/>
      <c r="W73" s="112"/>
      <c r="X73" s="113"/>
      <c r="Y73" s="107">
        <v>13</v>
      </c>
      <c r="Z73" s="107"/>
      <c r="AA73" s="107"/>
      <c r="AB73" s="107"/>
      <c r="AC73" s="107"/>
      <c r="AD73" s="107">
        <v>0</v>
      </c>
      <c r="AE73" s="107"/>
      <c r="AF73" s="107"/>
      <c r="AG73" s="107"/>
      <c r="AH73" s="107"/>
      <c r="AI73" s="107">
        <v>13</v>
      </c>
      <c r="AJ73" s="107"/>
      <c r="AK73" s="107"/>
      <c r="AL73" s="107"/>
      <c r="AM73" s="107"/>
      <c r="AN73" s="107">
        <v>0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107">
        <v>0</v>
      </c>
      <c r="AY73" s="107"/>
      <c r="AZ73" s="107"/>
      <c r="BA73" s="107"/>
      <c r="BB73" s="107"/>
      <c r="BC73" s="107">
        <f>AN73-Y73</f>
        <v>-13</v>
      </c>
      <c r="BD73" s="107"/>
      <c r="BE73" s="107"/>
      <c r="BF73" s="107"/>
      <c r="BG73" s="107"/>
      <c r="BH73" s="107">
        <f>AS73-AD73</f>
        <v>0</v>
      </c>
      <c r="BI73" s="107"/>
      <c r="BJ73" s="107"/>
      <c r="BK73" s="107"/>
      <c r="BL73" s="107"/>
      <c r="BM73" s="107">
        <v>-13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118" customFormat="1" ht="15.6" x14ac:dyDescent="0.25">
      <c r="A74" s="114">
        <v>0</v>
      </c>
      <c r="B74" s="114"/>
      <c r="C74" s="128" t="s">
        <v>103</v>
      </c>
      <c r="D74" s="116"/>
      <c r="E74" s="116"/>
      <c r="F74" s="116"/>
      <c r="G74" s="116"/>
      <c r="H74" s="116"/>
      <c r="I74" s="117"/>
      <c r="J74" s="125" t="s">
        <v>89</v>
      </c>
      <c r="K74" s="125"/>
      <c r="L74" s="125"/>
      <c r="M74" s="125"/>
      <c r="N74" s="125"/>
      <c r="O74" s="128" t="s">
        <v>89</v>
      </c>
      <c r="P74" s="116"/>
      <c r="Q74" s="116"/>
      <c r="R74" s="116"/>
      <c r="S74" s="116"/>
      <c r="T74" s="116"/>
      <c r="U74" s="116"/>
      <c r="V74" s="116"/>
      <c r="W74" s="116"/>
      <c r="X74" s="117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26"/>
      <c r="BS74" s="126"/>
      <c r="BT74" s="126"/>
      <c r="BU74" s="126"/>
      <c r="BV74" s="126"/>
      <c r="BW74" s="126"/>
      <c r="BX74" s="126"/>
      <c r="BY74" s="126"/>
      <c r="BZ74" s="127"/>
    </row>
    <row r="75" spans="1:79" ht="52.8" customHeight="1" x14ac:dyDescent="0.25">
      <c r="A75" s="91">
        <v>2</v>
      </c>
      <c r="B75" s="91"/>
      <c r="C75" s="129" t="s">
        <v>358</v>
      </c>
      <c r="D75" s="112"/>
      <c r="E75" s="112"/>
      <c r="F75" s="112"/>
      <c r="G75" s="112"/>
      <c r="H75" s="112"/>
      <c r="I75" s="113"/>
      <c r="J75" s="130" t="s">
        <v>91</v>
      </c>
      <c r="K75" s="130"/>
      <c r="L75" s="130"/>
      <c r="M75" s="130"/>
      <c r="N75" s="130"/>
      <c r="O75" s="129" t="s">
        <v>170</v>
      </c>
      <c r="P75" s="112"/>
      <c r="Q75" s="112"/>
      <c r="R75" s="112"/>
      <c r="S75" s="112"/>
      <c r="T75" s="112"/>
      <c r="U75" s="112"/>
      <c r="V75" s="112"/>
      <c r="W75" s="112"/>
      <c r="X75" s="113"/>
      <c r="Y75" s="107">
        <v>23</v>
      </c>
      <c r="Z75" s="107"/>
      <c r="AA75" s="107"/>
      <c r="AB75" s="107"/>
      <c r="AC75" s="107"/>
      <c r="AD75" s="107">
        <v>0</v>
      </c>
      <c r="AE75" s="107"/>
      <c r="AF75" s="107"/>
      <c r="AG75" s="107"/>
      <c r="AH75" s="107"/>
      <c r="AI75" s="107">
        <v>23</v>
      </c>
      <c r="AJ75" s="107"/>
      <c r="AK75" s="107"/>
      <c r="AL75" s="107"/>
      <c r="AM75" s="107"/>
      <c r="AN75" s="107">
        <v>0</v>
      </c>
      <c r="AO75" s="107"/>
      <c r="AP75" s="107"/>
      <c r="AQ75" s="107"/>
      <c r="AR75" s="107"/>
      <c r="AS75" s="107">
        <v>0</v>
      </c>
      <c r="AT75" s="107"/>
      <c r="AU75" s="107"/>
      <c r="AV75" s="107"/>
      <c r="AW75" s="107"/>
      <c r="AX75" s="107">
        <v>0</v>
      </c>
      <c r="AY75" s="107"/>
      <c r="AZ75" s="107"/>
      <c r="BA75" s="107"/>
      <c r="BB75" s="107"/>
      <c r="BC75" s="107">
        <f>AN75-Y75</f>
        <v>-23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-23</v>
      </c>
      <c r="BN75" s="107"/>
      <c r="BO75" s="107"/>
      <c r="BP75" s="107"/>
      <c r="BQ75" s="10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66" customHeight="1" x14ac:dyDescent="0.25">
      <c r="A76" s="91">
        <v>2</v>
      </c>
      <c r="B76" s="91"/>
      <c r="C76" s="129" t="s">
        <v>359</v>
      </c>
      <c r="D76" s="112"/>
      <c r="E76" s="112"/>
      <c r="F76" s="112"/>
      <c r="G76" s="112"/>
      <c r="H76" s="112"/>
      <c r="I76" s="113"/>
      <c r="J76" s="130" t="s">
        <v>101</v>
      </c>
      <c r="K76" s="130"/>
      <c r="L76" s="130"/>
      <c r="M76" s="130"/>
      <c r="N76" s="130"/>
      <c r="O76" s="129" t="s">
        <v>102</v>
      </c>
      <c r="P76" s="112"/>
      <c r="Q76" s="112"/>
      <c r="R76" s="112"/>
      <c r="S76" s="112"/>
      <c r="T76" s="112"/>
      <c r="U76" s="112"/>
      <c r="V76" s="112"/>
      <c r="W76" s="112"/>
      <c r="X76" s="113"/>
      <c r="Y76" s="107">
        <v>219050</v>
      </c>
      <c r="Z76" s="107"/>
      <c r="AA76" s="107"/>
      <c r="AB76" s="107"/>
      <c r="AC76" s="107"/>
      <c r="AD76" s="107">
        <v>0</v>
      </c>
      <c r="AE76" s="107"/>
      <c r="AF76" s="107"/>
      <c r="AG76" s="107"/>
      <c r="AH76" s="107"/>
      <c r="AI76" s="107">
        <v>219050</v>
      </c>
      <c r="AJ76" s="107"/>
      <c r="AK76" s="107"/>
      <c r="AL76" s="107"/>
      <c r="AM76" s="107"/>
      <c r="AN76" s="107">
        <v>13000</v>
      </c>
      <c r="AO76" s="107"/>
      <c r="AP76" s="107"/>
      <c r="AQ76" s="107"/>
      <c r="AR76" s="107"/>
      <c r="AS76" s="107">
        <v>0</v>
      </c>
      <c r="AT76" s="107"/>
      <c r="AU76" s="107"/>
      <c r="AV76" s="107"/>
      <c r="AW76" s="107"/>
      <c r="AX76" s="107">
        <v>13000</v>
      </c>
      <c r="AY76" s="107"/>
      <c r="AZ76" s="107"/>
      <c r="BA76" s="107"/>
      <c r="BB76" s="107"/>
      <c r="BC76" s="107">
        <f>AN76-Y76</f>
        <v>-206050</v>
      </c>
      <c r="BD76" s="107"/>
      <c r="BE76" s="107"/>
      <c r="BF76" s="107"/>
      <c r="BG76" s="107"/>
      <c r="BH76" s="107">
        <f>AS76-AD76</f>
        <v>0</v>
      </c>
      <c r="BI76" s="107"/>
      <c r="BJ76" s="107"/>
      <c r="BK76" s="107"/>
      <c r="BL76" s="107"/>
      <c r="BM76" s="107">
        <v>-206050</v>
      </c>
      <c r="BN76" s="107"/>
      <c r="BO76" s="107"/>
      <c r="BP76" s="107"/>
      <c r="BQ76" s="10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118" customFormat="1" ht="15.6" x14ac:dyDescent="0.25">
      <c r="A77" s="114">
        <v>0</v>
      </c>
      <c r="B77" s="114"/>
      <c r="C77" s="128" t="s">
        <v>116</v>
      </c>
      <c r="D77" s="116"/>
      <c r="E77" s="116"/>
      <c r="F77" s="116"/>
      <c r="G77" s="116"/>
      <c r="H77" s="116"/>
      <c r="I77" s="117"/>
      <c r="J77" s="125" t="s">
        <v>89</v>
      </c>
      <c r="K77" s="125"/>
      <c r="L77" s="125"/>
      <c r="M77" s="125"/>
      <c r="N77" s="125"/>
      <c r="O77" s="128" t="s">
        <v>89</v>
      </c>
      <c r="P77" s="116"/>
      <c r="Q77" s="116"/>
      <c r="R77" s="116"/>
      <c r="S77" s="116"/>
      <c r="T77" s="116"/>
      <c r="U77" s="116"/>
      <c r="V77" s="116"/>
      <c r="W77" s="116"/>
      <c r="X77" s="117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26"/>
      <c r="BS77" s="126"/>
      <c r="BT77" s="126"/>
      <c r="BU77" s="126"/>
      <c r="BV77" s="126"/>
      <c r="BW77" s="126"/>
      <c r="BX77" s="126"/>
      <c r="BY77" s="126"/>
      <c r="BZ77" s="127"/>
    </row>
    <row r="78" spans="1:79" ht="39.6" customHeight="1" x14ac:dyDescent="0.25">
      <c r="A78" s="91">
        <v>3</v>
      </c>
      <c r="B78" s="91"/>
      <c r="C78" s="129" t="s">
        <v>360</v>
      </c>
      <c r="D78" s="112"/>
      <c r="E78" s="112"/>
      <c r="F78" s="112"/>
      <c r="G78" s="112"/>
      <c r="H78" s="112"/>
      <c r="I78" s="113"/>
      <c r="J78" s="130" t="s">
        <v>101</v>
      </c>
      <c r="K78" s="130"/>
      <c r="L78" s="130"/>
      <c r="M78" s="130"/>
      <c r="N78" s="130"/>
      <c r="O78" s="129" t="s">
        <v>118</v>
      </c>
      <c r="P78" s="112"/>
      <c r="Q78" s="112"/>
      <c r="R78" s="112"/>
      <c r="S78" s="112"/>
      <c r="T78" s="112"/>
      <c r="U78" s="112"/>
      <c r="V78" s="112"/>
      <c r="W78" s="112"/>
      <c r="X78" s="113"/>
      <c r="Y78" s="107">
        <v>4563.54</v>
      </c>
      <c r="Z78" s="107"/>
      <c r="AA78" s="107"/>
      <c r="AB78" s="107"/>
      <c r="AC78" s="107"/>
      <c r="AD78" s="107">
        <v>0</v>
      </c>
      <c r="AE78" s="107"/>
      <c r="AF78" s="107"/>
      <c r="AG78" s="107"/>
      <c r="AH78" s="107"/>
      <c r="AI78" s="107">
        <v>4563.54</v>
      </c>
      <c r="AJ78" s="107"/>
      <c r="AK78" s="107"/>
      <c r="AL78" s="107"/>
      <c r="AM78" s="107"/>
      <c r="AN78" s="107">
        <v>13000</v>
      </c>
      <c r="AO78" s="107"/>
      <c r="AP78" s="107"/>
      <c r="AQ78" s="107"/>
      <c r="AR78" s="107"/>
      <c r="AS78" s="107">
        <v>0</v>
      </c>
      <c r="AT78" s="107"/>
      <c r="AU78" s="107"/>
      <c r="AV78" s="107"/>
      <c r="AW78" s="107"/>
      <c r="AX78" s="107">
        <v>13000</v>
      </c>
      <c r="AY78" s="107"/>
      <c r="AZ78" s="107"/>
      <c r="BA78" s="107"/>
      <c r="BB78" s="107"/>
      <c r="BC78" s="107">
        <f>AN78-Y78</f>
        <v>8436.4599999999991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v>8436.4599999999991</v>
      </c>
      <c r="BN78" s="107"/>
      <c r="BO78" s="107"/>
      <c r="BP78" s="107"/>
      <c r="BQ78" s="107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s="118" customFormat="1" ht="15.6" x14ac:dyDescent="0.25">
      <c r="A79" s="114">
        <v>0</v>
      </c>
      <c r="B79" s="114"/>
      <c r="C79" s="128" t="s">
        <v>122</v>
      </c>
      <c r="D79" s="116"/>
      <c r="E79" s="116"/>
      <c r="F79" s="116"/>
      <c r="G79" s="116"/>
      <c r="H79" s="116"/>
      <c r="I79" s="117"/>
      <c r="J79" s="125" t="s">
        <v>89</v>
      </c>
      <c r="K79" s="125"/>
      <c r="L79" s="125"/>
      <c r="M79" s="125"/>
      <c r="N79" s="125"/>
      <c r="O79" s="128" t="s">
        <v>89</v>
      </c>
      <c r="P79" s="116"/>
      <c r="Q79" s="116"/>
      <c r="R79" s="116"/>
      <c r="S79" s="116"/>
      <c r="T79" s="116"/>
      <c r="U79" s="116"/>
      <c r="V79" s="116"/>
      <c r="W79" s="116"/>
      <c r="X79" s="117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26"/>
      <c r="BS79" s="126"/>
      <c r="BT79" s="126"/>
      <c r="BU79" s="126"/>
      <c r="BV79" s="126"/>
      <c r="BW79" s="126"/>
      <c r="BX79" s="126"/>
      <c r="BY79" s="126"/>
      <c r="BZ79" s="127"/>
    </row>
    <row r="80" spans="1:79" ht="92.4" customHeight="1" x14ac:dyDescent="0.25">
      <c r="A80" s="91">
        <v>4</v>
      </c>
      <c r="B80" s="91"/>
      <c r="C80" s="129" t="s">
        <v>361</v>
      </c>
      <c r="D80" s="112"/>
      <c r="E80" s="112"/>
      <c r="F80" s="112"/>
      <c r="G80" s="112"/>
      <c r="H80" s="112"/>
      <c r="I80" s="113"/>
      <c r="J80" s="130" t="s">
        <v>124</v>
      </c>
      <c r="K80" s="130"/>
      <c r="L80" s="130"/>
      <c r="M80" s="130"/>
      <c r="N80" s="130"/>
      <c r="O80" s="129" t="s">
        <v>125</v>
      </c>
      <c r="P80" s="112"/>
      <c r="Q80" s="112"/>
      <c r="R80" s="112"/>
      <c r="S80" s="112"/>
      <c r="T80" s="112"/>
      <c r="U80" s="112"/>
      <c r="V80" s="112"/>
      <c r="W80" s="112"/>
      <c r="X80" s="113"/>
      <c r="Y80" s="107">
        <v>100</v>
      </c>
      <c r="Z80" s="107"/>
      <c r="AA80" s="107"/>
      <c r="AB80" s="107"/>
      <c r="AC80" s="107"/>
      <c r="AD80" s="107">
        <v>0</v>
      </c>
      <c r="AE80" s="107"/>
      <c r="AF80" s="107"/>
      <c r="AG80" s="107"/>
      <c r="AH80" s="107"/>
      <c r="AI80" s="107">
        <v>100</v>
      </c>
      <c r="AJ80" s="107"/>
      <c r="AK80" s="107"/>
      <c r="AL80" s="107"/>
      <c r="AM80" s="107"/>
      <c r="AN80" s="107">
        <v>100</v>
      </c>
      <c r="AO80" s="107"/>
      <c r="AP80" s="107"/>
      <c r="AQ80" s="107"/>
      <c r="AR80" s="107"/>
      <c r="AS80" s="107">
        <v>0</v>
      </c>
      <c r="AT80" s="107"/>
      <c r="AU80" s="107"/>
      <c r="AV80" s="107"/>
      <c r="AW80" s="107"/>
      <c r="AX80" s="107">
        <v>100</v>
      </c>
      <c r="AY80" s="107"/>
      <c r="AZ80" s="107"/>
      <c r="BA80" s="107"/>
      <c r="BB80" s="107"/>
      <c r="BC80" s="107">
        <f>AN80-Y80</f>
        <v>0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0</v>
      </c>
      <c r="BN80" s="107"/>
      <c r="BO80" s="107"/>
      <c r="BP80" s="107"/>
      <c r="BQ80" s="10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79.2" customHeight="1" x14ac:dyDescent="0.25">
      <c r="A81" s="91">
        <v>4</v>
      </c>
      <c r="B81" s="91"/>
      <c r="C81" s="129" t="s">
        <v>362</v>
      </c>
      <c r="D81" s="112"/>
      <c r="E81" s="112"/>
      <c r="F81" s="112"/>
      <c r="G81" s="112"/>
      <c r="H81" s="112"/>
      <c r="I81" s="113"/>
      <c r="J81" s="130" t="s">
        <v>124</v>
      </c>
      <c r="K81" s="130"/>
      <c r="L81" s="130"/>
      <c r="M81" s="130"/>
      <c r="N81" s="130"/>
      <c r="O81" s="129" t="s">
        <v>125</v>
      </c>
      <c r="P81" s="112"/>
      <c r="Q81" s="112"/>
      <c r="R81" s="112"/>
      <c r="S81" s="112"/>
      <c r="T81" s="112"/>
      <c r="U81" s="112"/>
      <c r="V81" s="112"/>
      <c r="W81" s="112"/>
      <c r="X81" s="113"/>
      <c r="Y81" s="107">
        <v>100</v>
      </c>
      <c r="Z81" s="107"/>
      <c r="AA81" s="107"/>
      <c r="AB81" s="107"/>
      <c r="AC81" s="107"/>
      <c r="AD81" s="107">
        <v>0</v>
      </c>
      <c r="AE81" s="107"/>
      <c r="AF81" s="107"/>
      <c r="AG81" s="107"/>
      <c r="AH81" s="107"/>
      <c r="AI81" s="107">
        <v>100</v>
      </c>
      <c r="AJ81" s="107"/>
      <c r="AK81" s="107"/>
      <c r="AL81" s="107"/>
      <c r="AM81" s="107"/>
      <c r="AN81" s="107">
        <v>100</v>
      </c>
      <c r="AO81" s="107"/>
      <c r="AP81" s="107"/>
      <c r="AQ81" s="107"/>
      <c r="AR81" s="107"/>
      <c r="AS81" s="107">
        <v>0</v>
      </c>
      <c r="AT81" s="107"/>
      <c r="AU81" s="107"/>
      <c r="AV81" s="107"/>
      <c r="AW81" s="107"/>
      <c r="AX81" s="107">
        <v>100</v>
      </c>
      <c r="AY81" s="107"/>
      <c r="AZ81" s="107"/>
      <c r="BA81" s="107"/>
      <c r="BB81" s="107"/>
      <c r="BC81" s="107">
        <f>AN81-Y81</f>
        <v>0</v>
      </c>
      <c r="BD81" s="107"/>
      <c r="BE81" s="107"/>
      <c r="BF81" s="107"/>
      <c r="BG81" s="107"/>
      <c r="BH81" s="107">
        <f>AS81-AD81</f>
        <v>0</v>
      </c>
      <c r="BI81" s="107"/>
      <c r="BJ81" s="107"/>
      <c r="BK81" s="107"/>
      <c r="BL81" s="107"/>
      <c r="BM81" s="107">
        <v>0</v>
      </c>
      <c r="BN81" s="107"/>
      <c r="BO81" s="107"/>
      <c r="BP81" s="107"/>
      <c r="BQ81" s="107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6" x14ac:dyDescent="0.25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5.75" customHeight="1" x14ac:dyDescent="0.25">
      <c r="A83" s="41" t="s">
        <v>64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</row>
    <row r="84" spans="1:79" ht="9" customHeight="1" x14ac:dyDescent="0.25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45" customHeight="1" x14ac:dyDescent="0.25">
      <c r="A85" s="51" t="s">
        <v>3</v>
      </c>
      <c r="B85" s="53"/>
      <c r="C85" s="51" t="s">
        <v>6</v>
      </c>
      <c r="D85" s="52"/>
      <c r="E85" s="52"/>
      <c r="F85" s="52"/>
      <c r="G85" s="52"/>
      <c r="H85" s="52"/>
      <c r="I85" s="53"/>
      <c r="J85" s="51" t="s">
        <v>5</v>
      </c>
      <c r="K85" s="52"/>
      <c r="L85" s="52"/>
      <c r="M85" s="52"/>
      <c r="N85" s="53"/>
      <c r="O85" s="42" t="s">
        <v>65</v>
      </c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4"/>
      <c r="BR85" s="10"/>
      <c r="BS85" s="10"/>
      <c r="BT85" s="10"/>
      <c r="BU85" s="10"/>
      <c r="BV85" s="10"/>
      <c r="BW85" s="10"/>
      <c r="BX85" s="10"/>
      <c r="BY85" s="10"/>
      <c r="BZ85" s="9"/>
    </row>
    <row r="86" spans="1:79" s="38" customFormat="1" ht="15.9" customHeight="1" x14ac:dyDescent="0.25">
      <c r="A86" s="90">
        <v>1</v>
      </c>
      <c r="B86" s="90"/>
      <c r="C86" s="90">
        <v>2</v>
      </c>
      <c r="D86" s="90"/>
      <c r="E86" s="90"/>
      <c r="F86" s="90"/>
      <c r="G86" s="90"/>
      <c r="H86" s="90"/>
      <c r="I86" s="90"/>
      <c r="J86" s="90">
        <v>3</v>
      </c>
      <c r="K86" s="90"/>
      <c r="L86" s="90"/>
      <c r="M86" s="90"/>
      <c r="N86" s="90"/>
      <c r="O86" s="45">
        <v>4</v>
      </c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7"/>
      <c r="BR86" s="36"/>
      <c r="BS86" s="36"/>
      <c r="BT86" s="36"/>
      <c r="BU86" s="36"/>
      <c r="BV86" s="36"/>
      <c r="BW86" s="36"/>
      <c r="BX86" s="36"/>
      <c r="BY86" s="36"/>
      <c r="BZ86" s="37"/>
    </row>
    <row r="87" spans="1:79" s="38" customFormat="1" ht="12.75" hidden="1" customHeight="1" x14ac:dyDescent="0.25">
      <c r="A87" s="50" t="s">
        <v>36</v>
      </c>
      <c r="B87" s="50"/>
      <c r="C87" s="87" t="s">
        <v>14</v>
      </c>
      <c r="D87" s="88"/>
      <c r="E87" s="88"/>
      <c r="F87" s="88"/>
      <c r="G87" s="88"/>
      <c r="H87" s="88"/>
      <c r="I87" s="89"/>
      <c r="J87" s="50" t="s">
        <v>15</v>
      </c>
      <c r="K87" s="50"/>
      <c r="L87" s="50"/>
      <c r="M87" s="50"/>
      <c r="N87" s="50"/>
      <c r="O87" s="82" t="s">
        <v>73</v>
      </c>
      <c r="P87" s="83"/>
      <c r="Q87" s="83"/>
      <c r="R87" s="83"/>
      <c r="S87" s="83"/>
      <c r="T87" s="83"/>
      <c r="U87" s="83"/>
      <c r="V87" s="83"/>
      <c r="W87" s="83"/>
      <c r="X87" s="83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5"/>
      <c r="BR87" s="39"/>
      <c r="BS87" s="39"/>
      <c r="BT87" s="37"/>
      <c r="BU87" s="37"/>
      <c r="BV87" s="37"/>
      <c r="BW87" s="37"/>
      <c r="BX87" s="37"/>
      <c r="BY87" s="37"/>
      <c r="BZ87" s="37"/>
      <c r="CA87" s="38" t="s">
        <v>72</v>
      </c>
    </row>
    <row r="88" spans="1:79" s="137" customFormat="1" ht="15.6" x14ac:dyDescent="0.25">
      <c r="A88" s="77">
        <v>0</v>
      </c>
      <c r="B88" s="77"/>
      <c r="C88" s="77" t="s">
        <v>88</v>
      </c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131"/>
      <c r="P88" s="132"/>
      <c r="Q88" s="132"/>
      <c r="R88" s="132"/>
      <c r="S88" s="132"/>
      <c r="T88" s="132"/>
      <c r="U88" s="132"/>
      <c r="V88" s="132"/>
      <c r="W88" s="132"/>
      <c r="X88" s="132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4"/>
      <c r="BR88" s="135"/>
      <c r="BS88" s="135"/>
      <c r="BT88" s="135"/>
      <c r="BU88" s="135"/>
      <c r="BV88" s="135"/>
      <c r="BW88" s="135"/>
      <c r="BX88" s="135"/>
      <c r="BY88" s="135"/>
      <c r="BZ88" s="136"/>
      <c r="CA88" s="137" t="s">
        <v>67</v>
      </c>
    </row>
    <row r="89" spans="1:79" s="137" customFormat="1" ht="15.6" x14ac:dyDescent="0.25">
      <c r="A89" s="77">
        <v>0</v>
      </c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131"/>
      <c r="P89" s="132"/>
      <c r="Q89" s="132"/>
      <c r="R89" s="132"/>
      <c r="S89" s="132"/>
      <c r="T89" s="132"/>
      <c r="U89" s="132"/>
      <c r="V89" s="132"/>
      <c r="W89" s="132"/>
      <c r="X89" s="132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4"/>
      <c r="BR89" s="135"/>
      <c r="BS89" s="135"/>
      <c r="BT89" s="135"/>
      <c r="BU89" s="135"/>
      <c r="BV89" s="135"/>
      <c r="BW89" s="135"/>
      <c r="BX89" s="135"/>
      <c r="BY89" s="135"/>
      <c r="BZ89" s="136"/>
    </row>
    <row r="90" spans="1:79" s="38" customFormat="1" ht="26.4" customHeight="1" x14ac:dyDescent="0.25">
      <c r="A90" s="50">
        <v>1</v>
      </c>
      <c r="B90" s="50"/>
      <c r="C90" s="82" t="s">
        <v>355</v>
      </c>
      <c r="D90" s="112"/>
      <c r="E90" s="112"/>
      <c r="F90" s="112"/>
      <c r="G90" s="112"/>
      <c r="H90" s="112"/>
      <c r="I90" s="113"/>
      <c r="J90" s="50" t="s">
        <v>91</v>
      </c>
      <c r="K90" s="50"/>
      <c r="L90" s="50"/>
      <c r="M90" s="50"/>
      <c r="N90" s="50"/>
      <c r="O90" s="48" t="s">
        <v>363</v>
      </c>
      <c r="P90" s="49"/>
      <c r="Q90" s="49"/>
      <c r="R90" s="49"/>
      <c r="S90" s="49"/>
      <c r="T90" s="49"/>
      <c r="U90" s="49"/>
      <c r="V90" s="49"/>
      <c r="W90" s="49"/>
      <c r="X90" s="49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9"/>
      <c r="BR90" s="36"/>
      <c r="BS90" s="36"/>
      <c r="BT90" s="36"/>
      <c r="BU90" s="36"/>
      <c r="BV90" s="36"/>
      <c r="BW90" s="36"/>
      <c r="BX90" s="36"/>
      <c r="BY90" s="36"/>
      <c r="BZ90" s="37"/>
    </row>
    <row r="91" spans="1:79" s="38" customFormat="1" ht="39.6" customHeight="1" x14ac:dyDescent="0.25">
      <c r="A91" s="50">
        <v>1</v>
      </c>
      <c r="B91" s="50"/>
      <c r="C91" s="82" t="s">
        <v>356</v>
      </c>
      <c r="D91" s="112"/>
      <c r="E91" s="112"/>
      <c r="F91" s="112"/>
      <c r="G91" s="112"/>
      <c r="H91" s="112"/>
      <c r="I91" s="113"/>
      <c r="J91" s="50" t="s">
        <v>91</v>
      </c>
      <c r="K91" s="50"/>
      <c r="L91" s="50"/>
      <c r="M91" s="50"/>
      <c r="N91" s="50"/>
      <c r="O91" s="48" t="s">
        <v>364</v>
      </c>
      <c r="P91" s="49"/>
      <c r="Q91" s="49"/>
      <c r="R91" s="49"/>
      <c r="S91" s="49"/>
      <c r="T91" s="49"/>
      <c r="U91" s="49"/>
      <c r="V91" s="49"/>
      <c r="W91" s="49"/>
      <c r="X91" s="49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9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38" customFormat="1" ht="39.6" customHeight="1" x14ac:dyDescent="0.25">
      <c r="A92" s="50">
        <v>1</v>
      </c>
      <c r="B92" s="50"/>
      <c r="C92" s="82" t="s">
        <v>357</v>
      </c>
      <c r="D92" s="112"/>
      <c r="E92" s="112"/>
      <c r="F92" s="112"/>
      <c r="G92" s="112"/>
      <c r="H92" s="112"/>
      <c r="I92" s="113"/>
      <c r="J92" s="50" t="s">
        <v>91</v>
      </c>
      <c r="K92" s="50"/>
      <c r="L92" s="50"/>
      <c r="M92" s="50"/>
      <c r="N92" s="50"/>
      <c r="O92" s="48" t="s">
        <v>364</v>
      </c>
      <c r="P92" s="49"/>
      <c r="Q92" s="49"/>
      <c r="R92" s="49"/>
      <c r="S92" s="49"/>
      <c r="T92" s="49"/>
      <c r="U92" s="49"/>
      <c r="V92" s="49"/>
      <c r="W92" s="49"/>
      <c r="X92" s="49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9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137" customFormat="1" ht="15.6" x14ac:dyDescent="0.25">
      <c r="A93" s="77">
        <v>0</v>
      </c>
      <c r="B93" s="77"/>
      <c r="C93" s="115" t="s">
        <v>103</v>
      </c>
      <c r="D93" s="116"/>
      <c r="E93" s="116"/>
      <c r="F93" s="116"/>
      <c r="G93" s="116"/>
      <c r="H93" s="116"/>
      <c r="I93" s="117"/>
      <c r="J93" s="77"/>
      <c r="K93" s="77"/>
      <c r="L93" s="77"/>
      <c r="M93" s="77"/>
      <c r="N93" s="77"/>
      <c r="O93" s="131"/>
      <c r="P93" s="132"/>
      <c r="Q93" s="132"/>
      <c r="R93" s="132"/>
      <c r="S93" s="132"/>
      <c r="T93" s="132"/>
      <c r="U93" s="132"/>
      <c r="V93" s="132"/>
      <c r="W93" s="132"/>
      <c r="X93" s="132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  <c r="BO93" s="133"/>
      <c r="BP93" s="133"/>
      <c r="BQ93" s="134"/>
      <c r="BR93" s="135"/>
      <c r="BS93" s="135"/>
      <c r="BT93" s="135"/>
      <c r="BU93" s="135"/>
      <c r="BV93" s="135"/>
      <c r="BW93" s="135"/>
      <c r="BX93" s="135"/>
      <c r="BY93" s="135"/>
      <c r="BZ93" s="136"/>
    </row>
    <row r="94" spans="1:79" s="137" customFormat="1" ht="15.6" x14ac:dyDescent="0.25">
      <c r="A94" s="77">
        <v>0</v>
      </c>
      <c r="B94" s="77"/>
      <c r="C94" s="115"/>
      <c r="D94" s="116"/>
      <c r="E94" s="116"/>
      <c r="F94" s="116"/>
      <c r="G94" s="116"/>
      <c r="H94" s="116"/>
      <c r="I94" s="117"/>
      <c r="J94" s="77"/>
      <c r="K94" s="77"/>
      <c r="L94" s="77"/>
      <c r="M94" s="77"/>
      <c r="N94" s="77"/>
      <c r="O94" s="131"/>
      <c r="P94" s="132"/>
      <c r="Q94" s="132"/>
      <c r="R94" s="132"/>
      <c r="S94" s="132"/>
      <c r="T94" s="132"/>
      <c r="U94" s="132"/>
      <c r="V94" s="132"/>
      <c r="W94" s="132"/>
      <c r="X94" s="132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4"/>
      <c r="BR94" s="135"/>
      <c r="BS94" s="135"/>
      <c r="BT94" s="135"/>
      <c r="BU94" s="135"/>
      <c r="BV94" s="135"/>
      <c r="BW94" s="135"/>
      <c r="BX94" s="135"/>
      <c r="BY94" s="135"/>
      <c r="BZ94" s="136"/>
    </row>
    <row r="95" spans="1:79" s="38" customFormat="1" ht="52.8" customHeight="1" x14ac:dyDescent="0.25">
      <c r="A95" s="50">
        <v>2</v>
      </c>
      <c r="B95" s="50"/>
      <c r="C95" s="82" t="s">
        <v>358</v>
      </c>
      <c r="D95" s="112"/>
      <c r="E95" s="112"/>
      <c r="F95" s="112"/>
      <c r="G95" s="112"/>
      <c r="H95" s="112"/>
      <c r="I95" s="113"/>
      <c r="J95" s="50" t="s">
        <v>91</v>
      </c>
      <c r="K95" s="50"/>
      <c r="L95" s="50"/>
      <c r="M95" s="50"/>
      <c r="N95" s="50"/>
      <c r="O95" s="48" t="s">
        <v>365</v>
      </c>
      <c r="P95" s="49"/>
      <c r="Q95" s="49"/>
      <c r="R95" s="49"/>
      <c r="S95" s="49"/>
      <c r="T95" s="49"/>
      <c r="U95" s="49"/>
      <c r="V95" s="49"/>
      <c r="W95" s="49"/>
      <c r="X95" s="49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9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38" customFormat="1" ht="66" customHeight="1" x14ac:dyDescent="0.25">
      <c r="A96" s="50">
        <v>2</v>
      </c>
      <c r="B96" s="50"/>
      <c r="C96" s="82" t="s">
        <v>359</v>
      </c>
      <c r="D96" s="112"/>
      <c r="E96" s="112"/>
      <c r="F96" s="112"/>
      <c r="G96" s="112"/>
      <c r="H96" s="112"/>
      <c r="I96" s="113"/>
      <c r="J96" s="50" t="s">
        <v>101</v>
      </c>
      <c r="K96" s="50"/>
      <c r="L96" s="50"/>
      <c r="M96" s="50"/>
      <c r="N96" s="50"/>
      <c r="O96" s="48" t="s">
        <v>366</v>
      </c>
      <c r="P96" s="49"/>
      <c r="Q96" s="49"/>
      <c r="R96" s="49"/>
      <c r="S96" s="49"/>
      <c r="T96" s="49"/>
      <c r="U96" s="49"/>
      <c r="V96" s="49"/>
      <c r="W96" s="49"/>
      <c r="X96" s="49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9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137" customFormat="1" ht="15.6" x14ac:dyDescent="0.25">
      <c r="A97" s="77">
        <v>0</v>
      </c>
      <c r="B97" s="77"/>
      <c r="C97" s="115" t="s">
        <v>116</v>
      </c>
      <c r="D97" s="116"/>
      <c r="E97" s="116"/>
      <c r="F97" s="116"/>
      <c r="G97" s="116"/>
      <c r="H97" s="116"/>
      <c r="I97" s="117"/>
      <c r="J97" s="77"/>
      <c r="K97" s="77"/>
      <c r="L97" s="77"/>
      <c r="M97" s="77"/>
      <c r="N97" s="77"/>
      <c r="O97" s="131"/>
      <c r="P97" s="132"/>
      <c r="Q97" s="132"/>
      <c r="R97" s="132"/>
      <c r="S97" s="132"/>
      <c r="T97" s="132"/>
      <c r="U97" s="132"/>
      <c r="V97" s="132"/>
      <c r="W97" s="132"/>
      <c r="X97" s="132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4"/>
      <c r="BR97" s="135"/>
      <c r="BS97" s="135"/>
      <c r="BT97" s="135"/>
      <c r="BU97" s="135"/>
      <c r="BV97" s="135"/>
      <c r="BW97" s="135"/>
      <c r="BX97" s="135"/>
      <c r="BY97" s="135"/>
      <c r="BZ97" s="136"/>
    </row>
    <row r="98" spans="1:78" s="137" customFormat="1" ht="15.6" x14ac:dyDescent="0.25">
      <c r="A98" s="77">
        <v>0</v>
      </c>
      <c r="B98" s="77"/>
      <c r="C98" s="115"/>
      <c r="D98" s="116"/>
      <c r="E98" s="116"/>
      <c r="F98" s="116"/>
      <c r="G98" s="116"/>
      <c r="H98" s="116"/>
      <c r="I98" s="117"/>
      <c r="J98" s="77"/>
      <c r="K98" s="77"/>
      <c r="L98" s="77"/>
      <c r="M98" s="77"/>
      <c r="N98" s="77"/>
      <c r="O98" s="131"/>
      <c r="P98" s="132"/>
      <c r="Q98" s="132"/>
      <c r="R98" s="132"/>
      <c r="S98" s="132"/>
      <c r="T98" s="132"/>
      <c r="U98" s="132"/>
      <c r="V98" s="132"/>
      <c r="W98" s="132"/>
      <c r="X98" s="132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4"/>
      <c r="BR98" s="135"/>
      <c r="BS98" s="135"/>
      <c r="BT98" s="135"/>
      <c r="BU98" s="135"/>
      <c r="BV98" s="135"/>
      <c r="BW98" s="135"/>
      <c r="BX98" s="135"/>
      <c r="BY98" s="135"/>
      <c r="BZ98" s="136"/>
    </row>
    <row r="99" spans="1:78" s="38" customFormat="1" ht="39.6" customHeight="1" x14ac:dyDescent="0.25">
      <c r="A99" s="50">
        <v>3</v>
      </c>
      <c r="B99" s="50"/>
      <c r="C99" s="82" t="s">
        <v>360</v>
      </c>
      <c r="D99" s="112"/>
      <c r="E99" s="112"/>
      <c r="F99" s="112"/>
      <c r="G99" s="112"/>
      <c r="H99" s="112"/>
      <c r="I99" s="113"/>
      <c r="J99" s="50" t="s">
        <v>101</v>
      </c>
      <c r="K99" s="50"/>
      <c r="L99" s="50"/>
      <c r="M99" s="50"/>
      <c r="N99" s="50"/>
      <c r="O99" s="48" t="s">
        <v>367</v>
      </c>
      <c r="P99" s="49"/>
      <c r="Q99" s="49"/>
      <c r="R99" s="49"/>
      <c r="S99" s="49"/>
      <c r="T99" s="49"/>
      <c r="U99" s="49"/>
      <c r="V99" s="49"/>
      <c r="W99" s="49"/>
      <c r="X99" s="49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38"/>
      <c r="BC99" s="138"/>
      <c r="BD99" s="138"/>
      <c r="BE99" s="138"/>
      <c r="BF99" s="138"/>
      <c r="BG99" s="138"/>
      <c r="BH99" s="138"/>
      <c r="BI99" s="138"/>
      <c r="BJ99" s="138"/>
      <c r="BK99" s="138"/>
      <c r="BL99" s="138"/>
      <c r="BM99" s="138"/>
      <c r="BN99" s="138"/>
      <c r="BO99" s="138"/>
      <c r="BP99" s="138"/>
      <c r="BQ99" s="139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137" customFormat="1" ht="15.6" x14ac:dyDescent="0.25">
      <c r="A100" s="77">
        <v>0</v>
      </c>
      <c r="B100" s="77"/>
      <c r="C100" s="115" t="s">
        <v>122</v>
      </c>
      <c r="D100" s="116"/>
      <c r="E100" s="116"/>
      <c r="F100" s="116"/>
      <c r="G100" s="116"/>
      <c r="H100" s="116"/>
      <c r="I100" s="117"/>
      <c r="J100" s="77"/>
      <c r="K100" s="77"/>
      <c r="L100" s="77"/>
      <c r="M100" s="77"/>
      <c r="N100" s="77"/>
      <c r="O100" s="131"/>
      <c r="P100" s="132"/>
      <c r="Q100" s="132"/>
      <c r="R100" s="132"/>
      <c r="S100" s="132"/>
      <c r="T100" s="132"/>
      <c r="U100" s="132"/>
      <c r="V100" s="132"/>
      <c r="W100" s="132"/>
      <c r="X100" s="132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4"/>
      <c r="BR100" s="135"/>
      <c r="BS100" s="135"/>
      <c r="BT100" s="135"/>
      <c r="BU100" s="135"/>
      <c r="BV100" s="135"/>
      <c r="BW100" s="135"/>
      <c r="BX100" s="135"/>
      <c r="BY100" s="135"/>
      <c r="BZ100" s="136"/>
    </row>
    <row r="101" spans="1:78" s="137" customFormat="1" ht="15.6" x14ac:dyDescent="0.25">
      <c r="A101" s="77">
        <v>0</v>
      </c>
      <c r="B101" s="77"/>
      <c r="C101" s="115"/>
      <c r="D101" s="116"/>
      <c r="E101" s="116"/>
      <c r="F101" s="116"/>
      <c r="G101" s="116"/>
      <c r="H101" s="116"/>
      <c r="I101" s="117"/>
      <c r="J101" s="77"/>
      <c r="K101" s="77"/>
      <c r="L101" s="77"/>
      <c r="M101" s="77"/>
      <c r="N101" s="77"/>
      <c r="O101" s="131"/>
      <c r="P101" s="132"/>
      <c r="Q101" s="132"/>
      <c r="R101" s="132"/>
      <c r="S101" s="132"/>
      <c r="T101" s="132"/>
      <c r="U101" s="132"/>
      <c r="V101" s="132"/>
      <c r="W101" s="132"/>
      <c r="X101" s="132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4"/>
      <c r="BR101" s="135"/>
      <c r="BS101" s="135"/>
      <c r="BT101" s="135"/>
      <c r="BU101" s="135"/>
      <c r="BV101" s="135"/>
      <c r="BW101" s="135"/>
      <c r="BX101" s="135"/>
      <c r="BY101" s="135"/>
      <c r="BZ101" s="136"/>
    </row>
    <row r="102" spans="1:78" s="38" customFormat="1" ht="92.4" customHeight="1" x14ac:dyDescent="0.25">
      <c r="A102" s="50">
        <v>4</v>
      </c>
      <c r="B102" s="50"/>
      <c r="C102" s="82" t="s">
        <v>361</v>
      </c>
      <c r="D102" s="112"/>
      <c r="E102" s="112"/>
      <c r="F102" s="112"/>
      <c r="G102" s="112"/>
      <c r="H102" s="112"/>
      <c r="I102" s="113"/>
      <c r="J102" s="50" t="s">
        <v>124</v>
      </c>
      <c r="K102" s="50"/>
      <c r="L102" s="50"/>
      <c r="M102" s="50"/>
      <c r="N102" s="50"/>
      <c r="O102" s="48" t="s">
        <v>368</v>
      </c>
      <c r="P102" s="49"/>
      <c r="Q102" s="49"/>
      <c r="R102" s="49"/>
      <c r="S102" s="49"/>
      <c r="T102" s="49"/>
      <c r="U102" s="49"/>
      <c r="V102" s="49"/>
      <c r="W102" s="49"/>
      <c r="X102" s="49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8"/>
      <c r="AZ102" s="138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  <c r="BK102" s="138"/>
      <c r="BL102" s="138"/>
      <c r="BM102" s="138"/>
      <c r="BN102" s="138"/>
      <c r="BO102" s="138"/>
      <c r="BP102" s="138"/>
      <c r="BQ102" s="139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8" s="38" customFormat="1" ht="79.2" customHeight="1" x14ac:dyDescent="0.25">
      <c r="A103" s="50">
        <v>4</v>
      </c>
      <c r="B103" s="50"/>
      <c r="C103" s="82" t="s">
        <v>362</v>
      </c>
      <c r="D103" s="112"/>
      <c r="E103" s="112"/>
      <c r="F103" s="112"/>
      <c r="G103" s="112"/>
      <c r="H103" s="112"/>
      <c r="I103" s="113"/>
      <c r="J103" s="50" t="s">
        <v>124</v>
      </c>
      <c r="K103" s="50"/>
      <c r="L103" s="50"/>
      <c r="M103" s="50"/>
      <c r="N103" s="50"/>
      <c r="O103" s="48" t="s">
        <v>369</v>
      </c>
      <c r="P103" s="49"/>
      <c r="Q103" s="49"/>
      <c r="R103" s="49"/>
      <c r="S103" s="49"/>
      <c r="T103" s="49"/>
      <c r="U103" s="49"/>
      <c r="V103" s="49"/>
      <c r="W103" s="49"/>
      <c r="X103" s="49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8"/>
      <c r="AZ103" s="138"/>
      <c r="BA103" s="138"/>
      <c r="BB103" s="138"/>
      <c r="BC103" s="138"/>
      <c r="BD103" s="138"/>
      <c r="BE103" s="138"/>
      <c r="BF103" s="138"/>
      <c r="BG103" s="138"/>
      <c r="BH103" s="138"/>
      <c r="BI103" s="138"/>
      <c r="BJ103" s="138"/>
      <c r="BK103" s="138"/>
      <c r="BL103" s="138"/>
      <c r="BM103" s="138"/>
      <c r="BN103" s="138"/>
      <c r="BO103" s="138"/>
      <c r="BP103" s="138"/>
      <c r="BQ103" s="139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8" ht="15.6" x14ac:dyDescent="0.25">
      <c r="A104" s="31"/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8" ht="15.9" customHeight="1" x14ac:dyDescent="0.25">
      <c r="A105" s="41" t="s">
        <v>66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</row>
    <row r="106" spans="1:78" ht="15.9" customHeight="1" x14ac:dyDescent="0.25">
      <c r="A106" s="142" t="s">
        <v>371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</row>
    <row r="107" spans="1:78" ht="15.6" x14ac:dyDescent="0.25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8" ht="15.9" customHeight="1" x14ac:dyDescent="0.25">
      <c r="A108" s="41" t="s">
        <v>47</v>
      </c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</row>
    <row r="109" spans="1:78" ht="31.2" customHeight="1" x14ac:dyDescent="0.25">
      <c r="A109" s="142" t="s">
        <v>372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</row>
    <row r="110" spans="1:78" ht="15.9" customHeight="1" x14ac:dyDescent="0.25">
      <c r="A110" s="17"/>
      <c r="B110" s="17"/>
      <c r="C110" s="17"/>
      <c r="D110" s="17"/>
      <c r="E110" s="17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78" ht="12" customHeight="1" x14ac:dyDescent="0.25">
      <c r="A111" s="30" t="s">
        <v>78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78" ht="12" customHeight="1" x14ac:dyDescent="0.25">
      <c r="A112" s="30" t="s">
        <v>69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4" s="30" customFormat="1" ht="12" customHeight="1" x14ac:dyDescent="0.2">
      <c r="A113" s="30" t="s">
        <v>70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</row>
    <row r="114" spans="1:64" ht="15.9" customHeight="1" x14ac:dyDescent="0.3">
      <c r="A114" s="29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ht="42" customHeight="1" x14ac:dyDescent="0.3">
      <c r="A115" s="146" t="s">
        <v>140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3"/>
      <c r="AO115" s="3"/>
      <c r="AP115" s="147" t="s">
        <v>142</v>
      </c>
      <c r="AQ115" s="148"/>
      <c r="AR115" s="148"/>
      <c r="AS115" s="148"/>
      <c r="AT115" s="148"/>
      <c r="AU115" s="148"/>
      <c r="AV115" s="148"/>
      <c r="AW115" s="148"/>
      <c r="AX115" s="148"/>
      <c r="AY115" s="148"/>
      <c r="AZ115" s="148"/>
      <c r="BA115" s="148"/>
      <c r="BB115" s="148"/>
      <c r="BC115" s="148"/>
      <c r="BD115" s="148"/>
      <c r="BE115" s="148"/>
      <c r="BF115" s="148"/>
      <c r="BG115" s="148"/>
      <c r="BH115" s="148"/>
    </row>
    <row r="116" spans="1:64" x14ac:dyDescent="0.25">
      <c r="W116" s="86" t="s">
        <v>8</v>
      </c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4"/>
      <c r="AO116" s="4"/>
      <c r="AP116" s="86" t="s">
        <v>74</v>
      </c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/>
      <c r="BF116" s="86"/>
      <c r="BG116" s="86"/>
      <c r="BH116" s="86"/>
    </row>
    <row r="119" spans="1:64" ht="15.9" customHeight="1" x14ac:dyDescent="0.3">
      <c r="A119" s="146" t="s">
        <v>141</v>
      </c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81"/>
      <c r="X119" s="81"/>
      <c r="Y119" s="81"/>
      <c r="Z119" s="81"/>
      <c r="AA119" s="81"/>
      <c r="AB119" s="81"/>
      <c r="AC119" s="81"/>
      <c r="AD119" s="81"/>
      <c r="AE119" s="81"/>
      <c r="AF119" s="81"/>
      <c r="AG119" s="81"/>
      <c r="AH119" s="81"/>
      <c r="AI119" s="81"/>
      <c r="AJ119" s="81"/>
      <c r="AK119" s="81"/>
      <c r="AL119" s="81"/>
      <c r="AM119" s="81"/>
      <c r="AN119" s="3"/>
      <c r="AO119" s="3"/>
      <c r="AP119" s="147" t="s">
        <v>143</v>
      </c>
      <c r="AQ119" s="148"/>
      <c r="AR119" s="148"/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8"/>
      <c r="BC119" s="148"/>
      <c r="BD119" s="148"/>
      <c r="BE119" s="148"/>
      <c r="BF119" s="148"/>
      <c r="BG119" s="148"/>
      <c r="BH119" s="148"/>
    </row>
    <row r="120" spans="1:64" x14ac:dyDescent="0.25">
      <c r="W120" s="86" t="s">
        <v>8</v>
      </c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4"/>
      <c r="AO120" s="4"/>
      <c r="AP120" s="86" t="s">
        <v>74</v>
      </c>
      <c r="AQ120" s="86"/>
      <c r="AR120" s="86"/>
      <c r="AS120" s="86"/>
      <c r="AT120" s="86"/>
      <c r="AU120" s="86"/>
      <c r="AV120" s="86"/>
      <c r="AW120" s="86"/>
      <c r="AX120" s="86"/>
      <c r="AY120" s="86"/>
      <c r="AZ120" s="86"/>
      <c r="BA120" s="86"/>
      <c r="BB120" s="86"/>
      <c r="BC120" s="86"/>
      <c r="BD120" s="86"/>
      <c r="BE120" s="86"/>
      <c r="BF120" s="86"/>
      <c r="BG120" s="86"/>
      <c r="BH120" s="86"/>
    </row>
  </sheetData>
  <mergeCells count="479">
    <mergeCell ref="A103:B103"/>
    <mergeCell ref="C103:I103"/>
    <mergeCell ref="J103:N103"/>
    <mergeCell ref="O103:BQ103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89:B89"/>
    <mergeCell ref="C89:I89"/>
    <mergeCell ref="J89:N89"/>
    <mergeCell ref="O89:BQ89"/>
    <mergeCell ref="BM81:BQ81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I60:BN60"/>
    <mergeCell ref="AC60:AH60"/>
    <mergeCell ref="AI60:AM60"/>
    <mergeCell ref="AN60:AR60"/>
    <mergeCell ref="AS60:AX60"/>
    <mergeCell ref="AY60:BC60"/>
    <mergeCell ref="BD60:BH60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19:V119"/>
    <mergeCell ref="W119:AM119"/>
    <mergeCell ref="AP119:BH119"/>
    <mergeCell ref="W120:AM120"/>
    <mergeCell ref="AP120:BH120"/>
    <mergeCell ref="A108:BL108"/>
    <mergeCell ref="A109:BL109"/>
    <mergeCell ref="A115:V115"/>
    <mergeCell ref="W115:AM115"/>
    <mergeCell ref="AP115:BH115"/>
    <mergeCell ref="W116:AM116"/>
    <mergeCell ref="AP116:BH116"/>
    <mergeCell ref="A88:B88"/>
    <mergeCell ref="C88:I88"/>
    <mergeCell ref="J88:N88"/>
    <mergeCell ref="O88:BQ88"/>
    <mergeCell ref="A105:BL105"/>
    <mergeCell ref="A106:BL106"/>
    <mergeCell ref="A90:B90"/>
    <mergeCell ref="C90:I90"/>
    <mergeCell ref="J90:N90"/>
    <mergeCell ref="O90:BQ90"/>
    <mergeCell ref="A86:B86"/>
    <mergeCell ref="C86:I86"/>
    <mergeCell ref="J86:N86"/>
    <mergeCell ref="O86:BQ86"/>
    <mergeCell ref="A87:B87"/>
    <mergeCell ref="C87:I87"/>
    <mergeCell ref="J87:N87"/>
    <mergeCell ref="O87:BQ87"/>
    <mergeCell ref="AX69:BB69"/>
    <mergeCell ref="BC69:BG69"/>
    <mergeCell ref="BH69:BL69"/>
    <mergeCell ref="BM69:BQ69"/>
    <mergeCell ref="A83:BQ83"/>
    <mergeCell ref="A85:B85"/>
    <mergeCell ref="C85:I85"/>
    <mergeCell ref="J85:N85"/>
    <mergeCell ref="O85:BQ85"/>
    <mergeCell ref="AS70:AW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AN59:AR59"/>
    <mergeCell ref="AS59:AX59"/>
    <mergeCell ref="AY59:BC59"/>
    <mergeCell ref="BD59:BH59"/>
    <mergeCell ref="BI59:BN59"/>
    <mergeCell ref="A62:BQ62"/>
    <mergeCell ref="A60:B60"/>
    <mergeCell ref="C60:R60"/>
    <mergeCell ref="S60:W60"/>
    <mergeCell ref="X60:AB60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84 C107 C69:C81 C88:C103">
    <cfRule type="cellIs" dxfId="7" priority="1" stopIfTrue="1" operator="equal">
      <formula>$C68</formula>
    </cfRule>
  </conditionalFormatting>
  <conditionalFormatting sqref="A84:B84 A107:B107 A59:B60 A69:B82 A88:B104">
    <cfRule type="cellIs" dxfId="6" priority="2" stopIfTrue="1" operator="equal">
      <formula>0</formula>
    </cfRule>
  </conditionalFormatting>
  <conditionalFormatting sqref="C82">
    <cfRule type="cellIs" dxfId="5" priority="24" stopIfTrue="1" operator="equal">
      <formula>$C69</formula>
    </cfRule>
  </conditionalFormatting>
  <conditionalFormatting sqref="C104">
    <cfRule type="cellIs" dxfId="4" priority="26" stopIfTrue="1" operator="equal">
      <formula>$C88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26" zoomScaleNormal="100" workbookViewId="0">
      <selection activeCell="AA39" sqref="AA39:AO39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7" width="2.88671875" style="1" customWidth="1"/>
    <col min="78" max="78" width="3" style="1" customWidth="1"/>
    <col min="79" max="79" width="4.44140625" style="1" hidden="1" customWidth="1"/>
    <col min="80" max="80" width="2.33203125" style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78" t="s">
        <v>60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64" ht="9" customHeight="1" x14ac:dyDescent="0.25"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1:64" ht="15.75" customHeight="1" x14ac:dyDescent="0.25"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</row>
    <row r="7" spans="1:64" ht="9.75" hidden="1" customHeight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</row>
    <row r="8" spans="1:64" ht="9.75" hidden="1" customHeight="1" x14ac:dyDescent="0.2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</row>
    <row r="9" spans="1:64" ht="8.25" hidden="1" customHeight="1" x14ac:dyDescent="0.25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</row>
    <row r="10" spans="1:64" ht="15.6" x14ac:dyDescent="0.25">
      <c r="A10" s="73" t="s">
        <v>18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</row>
    <row r="11" spans="1:64" ht="15.75" customHeight="1" x14ac:dyDescent="0.25">
      <c r="A11" s="73" t="s">
        <v>35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15.75" customHeight="1" x14ac:dyDescent="0.25">
      <c r="A12" s="73" t="s">
        <v>147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" customHeight="1" x14ac:dyDescent="0.25">
      <c r="A14" s="18" t="s">
        <v>7</v>
      </c>
      <c r="B14" s="144" t="s">
        <v>138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19"/>
      <c r="N14" s="145" t="s">
        <v>139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20"/>
      <c r="AU14" s="144" t="s">
        <v>144</v>
      </c>
      <c r="AV14" s="58"/>
      <c r="AW14" s="58"/>
      <c r="AX14" s="58"/>
      <c r="AY14" s="58"/>
      <c r="AZ14" s="58"/>
      <c r="BA14" s="58"/>
      <c r="BB14" s="5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5">
      <c r="A15" s="21"/>
      <c r="B15" s="57" t="s">
        <v>52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21"/>
      <c r="N15" s="60" t="s">
        <v>53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21"/>
      <c r="AU15" s="57" t="s">
        <v>54</v>
      </c>
      <c r="AV15" s="57"/>
      <c r="AW15" s="57"/>
      <c r="AX15" s="57"/>
      <c r="AY15" s="57"/>
      <c r="AZ15" s="57"/>
      <c r="BA15" s="57"/>
      <c r="BB15" s="57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" customHeight="1" x14ac:dyDescent="0.25">
      <c r="A17" s="23" t="s">
        <v>33</v>
      </c>
      <c r="B17" s="144" t="s">
        <v>151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9"/>
      <c r="N17" s="145" t="s">
        <v>150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20"/>
      <c r="AU17" s="144" t="s">
        <v>144</v>
      </c>
      <c r="AV17" s="58"/>
      <c r="AW17" s="58"/>
      <c r="AX17" s="58"/>
      <c r="AY17" s="58"/>
      <c r="AZ17" s="58"/>
      <c r="BA17" s="58"/>
      <c r="BB17" s="5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5">
      <c r="A18" s="26"/>
      <c r="B18" s="57" t="s">
        <v>52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21"/>
      <c r="N18" s="60" t="s">
        <v>55</v>
      </c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21"/>
      <c r="AU18" s="57" t="s">
        <v>54</v>
      </c>
      <c r="AV18" s="57"/>
      <c r="AW18" s="57"/>
      <c r="AX18" s="57"/>
      <c r="AY18" s="57"/>
      <c r="AZ18" s="57"/>
      <c r="BA18" s="57"/>
      <c r="BB18" s="57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1.4" customHeight="1" x14ac:dyDescent="0.25">
      <c r="A20" s="18" t="s">
        <v>34</v>
      </c>
      <c r="B20" s="144" t="s">
        <v>390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/>
      <c r="N20" s="144" t="s">
        <v>392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4"/>
      <c r="AA20" s="144" t="s">
        <v>393</v>
      </c>
      <c r="AB20" s="58"/>
      <c r="AC20" s="58"/>
      <c r="AD20" s="58"/>
      <c r="AE20" s="58"/>
      <c r="AF20" s="58"/>
      <c r="AG20" s="58"/>
      <c r="AH20" s="58"/>
      <c r="AI20" s="58"/>
      <c r="AJ20" s="24"/>
      <c r="AK20" s="149" t="s">
        <v>391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4"/>
      <c r="BE20" s="144" t="s">
        <v>145</v>
      </c>
      <c r="BF20" s="58"/>
      <c r="BG20" s="58"/>
      <c r="BH20" s="58"/>
      <c r="BI20" s="58"/>
      <c r="BJ20" s="58"/>
      <c r="BK20" s="58"/>
      <c r="BL20" s="58"/>
    </row>
    <row r="21" spans="1:79" ht="23.25" customHeight="1" x14ac:dyDescent="0.25">
      <c r="A21"/>
      <c r="B21" s="57" t="s">
        <v>52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/>
      <c r="N21" s="57" t="s">
        <v>56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27"/>
      <c r="AA21" s="59" t="s">
        <v>57</v>
      </c>
      <c r="AB21" s="59"/>
      <c r="AC21" s="59"/>
      <c r="AD21" s="59"/>
      <c r="AE21" s="59"/>
      <c r="AF21" s="59"/>
      <c r="AG21" s="59"/>
      <c r="AH21" s="59"/>
      <c r="AI21" s="59"/>
      <c r="AJ21" s="27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7"/>
      <c r="BE21" s="57" t="s">
        <v>59</v>
      </c>
      <c r="BF21" s="57"/>
      <c r="BG21" s="57"/>
      <c r="BH21" s="57"/>
      <c r="BI21" s="57"/>
      <c r="BJ21" s="57"/>
      <c r="BK21" s="57"/>
      <c r="BL21" s="57"/>
    </row>
    <row r="22" spans="1:79" ht="6.75" customHeight="1" x14ac:dyDescent="0.25"/>
    <row r="23" spans="1:79" ht="15.75" customHeight="1" x14ac:dyDescent="0.25">
      <c r="A23" s="41" t="s">
        <v>40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</row>
    <row r="24" spans="1:79" ht="27.75" customHeight="1" x14ac:dyDescent="0.25">
      <c r="A24" s="69" t="s">
        <v>3</v>
      </c>
      <c r="B24" s="69"/>
      <c r="C24" s="69"/>
      <c r="D24" s="69"/>
      <c r="E24" s="69"/>
      <c r="F24" s="69"/>
      <c r="G24" s="70" t="s">
        <v>38</v>
      </c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2"/>
    </row>
    <row r="25" spans="1:79" ht="10.5" hidden="1" customHeight="1" x14ac:dyDescent="0.25">
      <c r="A25" s="91" t="s">
        <v>36</v>
      </c>
      <c r="B25" s="91"/>
      <c r="C25" s="91"/>
      <c r="D25" s="91"/>
      <c r="E25" s="91"/>
      <c r="F25" s="91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 x14ac:dyDescent="0.25">
      <c r="A26" s="91">
        <v>1</v>
      </c>
      <c r="B26" s="91"/>
      <c r="C26" s="91"/>
      <c r="D26" s="91"/>
      <c r="E26" s="91"/>
      <c r="F26" s="91"/>
      <c r="G26" s="109" t="s">
        <v>377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48</v>
      </c>
    </row>
    <row r="27" spans="1:79" ht="12.75" customHeight="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" customHeight="1" x14ac:dyDescent="0.25">
      <c r="A28" s="41" t="s">
        <v>41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</row>
    <row r="29" spans="1:79" ht="15.9" customHeight="1" x14ac:dyDescent="0.25">
      <c r="A29" s="140" t="s">
        <v>387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5">
      <c r="A31" s="41" t="s">
        <v>42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</row>
    <row r="32" spans="1:79" ht="27.75" customHeight="1" x14ac:dyDescent="0.25">
      <c r="A32" s="69" t="s">
        <v>3</v>
      </c>
      <c r="B32" s="69"/>
      <c r="C32" s="69"/>
      <c r="D32" s="69"/>
      <c r="E32" s="69"/>
      <c r="F32" s="69"/>
      <c r="G32" s="70" t="s">
        <v>39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0.5" hidden="1" customHeight="1" x14ac:dyDescent="0.25">
      <c r="A33" s="91" t="s">
        <v>13</v>
      </c>
      <c r="B33" s="91"/>
      <c r="C33" s="91"/>
      <c r="D33" s="91"/>
      <c r="E33" s="91"/>
      <c r="F33" s="91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15" customHeight="1" x14ac:dyDescent="0.25">
      <c r="A34" s="91">
        <v>1</v>
      </c>
      <c r="B34" s="91"/>
      <c r="C34" s="91"/>
      <c r="D34" s="91"/>
      <c r="E34" s="91"/>
      <c r="F34" s="91"/>
      <c r="G34" s="109" t="s">
        <v>378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49</v>
      </c>
    </row>
    <row r="36" spans="1:79" ht="15.75" customHeight="1" x14ac:dyDescent="0.25">
      <c r="A36" s="41" t="s">
        <v>75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</row>
    <row r="37" spans="1:79" ht="15.75" customHeight="1" x14ac:dyDescent="0.25">
      <c r="A37" s="41" t="s">
        <v>76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</row>
    <row r="38" spans="1:79" ht="15" customHeight="1" x14ac:dyDescent="0.25">
      <c r="A38" s="95" t="s">
        <v>146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</row>
    <row r="39" spans="1:79" ht="48" customHeight="1" x14ac:dyDescent="0.25">
      <c r="A39" s="54" t="s">
        <v>3</v>
      </c>
      <c r="B39" s="54"/>
      <c r="C39" s="54" t="s">
        <v>68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 t="s">
        <v>25</v>
      </c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 t="s">
        <v>45</v>
      </c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 t="s">
        <v>0</v>
      </c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</row>
    <row r="40" spans="1:79" ht="29.1" customHeight="1" x14ac:dyDescent="0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 t="s">
        <v>2</v>
      </c>
      <c r="AB40" s="54"/>
      <c r="AC40" s="54"/>
      <c r="AD40" s="54"/>
      <c r="AE40" s="54"/>
      <c r="AF40" s="54" t="s">
        <v>1</v>
      </c>
      <c r="AG40" s="54"/>
      <c r="AH40" s="54"/>
      <c r="AI40" s="54"/>
      <c r="AJ40" s="54"/>
      <c r="AK40" s="54" t="s">
        <v>26</v>
      </c>
      <c r="AL40" s="54"/>
      <c r="AM40" s="54"/>
      <c r="AN40" s="54"/>
      <c r="AO40" s="54"/>
      <c r="AP40" s="54" t="s">
        <v>2</v>
      </c>
      <c r="AQ40" s="54"/>
      <c r="AR40" s="54"/>
      <c r="AS40" s="54"/>
      <c r="AT40" s="54"/>
      <c r="AU40" s="54" t="s">
        <v>1</v>
      </c>
      <c r="AV40" s="54"/>
      <c r="AW40" s="54"/>
      <c r="AX40" s="54"/>
      <c r="AY40" s="54"/>
      <c r="AZ40" s="54" t="s">
        <v>26</v>
      </c>
      <c r="BA40" s="54"/>
      <c r="BB40" s="54"/>
      <c r="BC40" s="54"/>
      <c r="BD40" s="54" t="s">
        <v>2</v>
      </c>
      <c r="BE40" s="54"/>
      <c r="BF40" s="54"/>
      <c r="BG40" s="54"/>
      <c r="BH40" s="54"/>
      <c r="BI40" s="54" t="s">
        <v>1</v>
      </c>
      <c r="BJ40" s="54"/>
      <c r="BK40" s="54"/>
      <c r="BL40" s="54"/>
      <c r="BM40" s="54"/>
      <c r="BN40" s="54" t="s">
        <v>27</v>
      </c>
      <c r="BO40" s="54"/>
      <c r="BP40" s="54"/>
      <c r="BQ40" s="54"/>
    </row>
    <row r="41" spans="1:79" ht="15.9" customHeight="1" x14ac:dyDescent="0.25">
      <c r="A41" s="68">
        <v>1</v>
      </c>
      <c r="B41" s="68"/>
      <c r="C41" s="68">
        <v>2</v>
      </c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68">
        <v>10</v>
      </c>
      <c r="BJ41" s="68"/>
      <c r="BK41" s="68"/>
      <c r="BL41" s="68"/>
      <c r="BM41" s="68"/>
      <c r="BN41" s="68">
        <v>11</v>
      </c>
      <c r="BO41" s="68"/>
      <c r="BP41" s="68"/>
      <c r="BQ41" s="68"/>
    </row>
    <row r="42" spans="1:79" ht="15.75" hidden="1" customHeight="1" x14ac:dyDescent="0.25">
      <c r="A42" s="91" t="s">
        <v>13</v>
      </c>
      <c r="B42" s="91"/>
      <c r="C42" s="75" t="s">
        <v>14</v>
      </c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40" t="s">
        <v>10</v>
      </c>
      <c r="AB42" s="40"/>
      <c r="AC42" s="40"/>
      <c r="AD42" s="40"/>
      <c r="AE42" s="40"/>
      <c r="AF42" s="40" t="s">
        <v>9</v>
      </c>
      <c r="AG42" s="40"/>
      <c r="AH42" s="40"/>
      <c r="AI42" s="40"/>
      <c r="AJ42" s="40"/>
      <c r="AK42" s="77" t="s">
        <v>16</v>
      </c>
      <c r="AL42" s="77"/>
      <c r="AM42" s="77"/>
      <c r="AN42" s="77"/>
      <c r="AO42" s="77"/>
      <c r="AP42" s="40" t="s">
        <v>11</v>
      </c>
      <c r="AQ42" s="40"/>
      <c r="AR42" s="40"/>
      <c r="AS42" s="40"/>
      <c r="AT42" s="40"/>
      <c r="AU42" s="40" t="s">
        <v>12</v>
      </c>
      <c r="AV42" s="40"/>
      <c r="AW42" s="40"/>
      <c r="AX42" s="40"/>
      <c r="AY42" s="40"/>
      <c r="AZ42" s="77" t="s">
        <v>16</v>
      </c>
      <c r="BA42" s="77"/>
      <c r="BB42" s="77"/>
      <c r="BC42" s="77"/>
      <c r="BD42" s="50" t="s">
        <v>31</v>
      </c>
      <c r="BE42" s="50"/>
      <c r="BF42" s="50"/>
      <c r="BG42" s="50"/>
      <c r="BH42" s="50"/>
      <c r="BI42" s="50" t="s">
        <v>31</v>
      </c>
      <c r="BJ42" s="50"/>
      <c r="BK42" s="50"/>
      <c r="BL42" s="50"/>
      <c r="BM42" s="50"/>
      <c r="BN42" s="103" t="s">
        <v>16</v>
      </c>
      <c r="BO42" s="103"/>
      <c r="BP42" s="103"/>
      <c r="BQ42" s="103"/>
      <c r="CA42" s="1" t="s">
        <v>19</v>
      </c>
    </row>
    <row r="43" spans="1:79" ht="26.4" customHeight="1" x14ac:dyDescent="0.25">
      <c r="A43" s="91">
        <v>1</v>
      </c>
      <c r="B43" s="91"/>
      <c r="C43" s="82" t="s">
        <v>378</v>
      </c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3"/>
      <c r="AA43" s="107">
        <v>0</v>
      </c>
      <c r="AB43" s="107"/>
      <c r="AC43" s="107"/>
      <c r="AD43" s="107"/>
      <c r="AE43" s="107"/>
      <c r="AF43" s="107">
        <v>1066000</v>
      </c>
      <c r="AG43" s="107"/>
      <c r="AH43" s="107"/>
      <c r="AI43" s="107"/>
      <c r="AJ43" s="107"/>
      <c r="AK43" s="107">
        <f>AA43+AF43</f>
        <v>1066000</v>
      </c>
      <c r="AL43" s="107"/>
      <c r="AM43" s="107"/>
      <c r="AN43" s="107"/>
      <c r="AO43" s="107"/>
      <c r="AP43" s="107">
        <v>0</v>
      </c>
      <c r="AQ43" s="107"/>
      <c r="AR43" s="107"/>
      <c r="AS43" s="107"/>
      <c r="AT43" s="107"/>
      <c r="AU43" s="107">
        <v>0</v>
      </c>
      <c r="AV43" s="107"/>
      <c r="AW43" s="107"/>
      <c r="AX43" s="107"/>
      <c r="AY43" s="107"/>
      <c r="AZ43" s="107">
        <f>AP43+AU43</f>
        <v>0</v>
      </c>
      <c r="BA43" s="107"/>
      <c r="BB43" s="107"/>
      <c r="BC43" s="107"/>
      <c r="BD43" s="107">
        <f>AP43-AA43</f>
        <v>0</v>
      </c>
      <c r="BE43" s="107"/>
      <c r="BF43" s="107"/>
      <c r="BG43" s="107"/>
      <c r="BH43" s="107"/>
      <c r="BI43" s="107">
        <f>AU43-AF43</f>
        <v>-1066000</v>
      </c>
      <c r="BJ43" s="107"/>
      <c r="BK43" s="107"/>
      <c r="BL43" s="107"/>
      <c r="BM43" s="107"/>
      <c r="BN43" s="107">
        <f>BD43+BI43</f>
        <v>-1066000</v>
      </c>
      <c r="BO43" s="107"/>
      <c r="BP43" s="107"/>
      <c r="BQ43" s="107"/>
      <c r="CA43" s="1" t="s">
        <v>20</v>
      </c>
    </row>
    <row r="44" spans="1:79" s="118" customFormat="1" ht="15" customHeight="1" x14ac:dyDescent="0.25">
      <c r="A44" s="114"/>
      <c r="B44" s="114"/>
      <c r="C44" s="115" t="s">
        <v>85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7"/>
      <c r="AA44" s="108">
        <v>0</v>
      </c>
      <c r="AB44" s="108"/>
      <c r="AC44" s="108"/>
      <c r="AD44" s="108"/>
      <c r="AE44" s="108"/>
      <c r="AF44" s="108">
        <v>1066000</v>
      </c>
      <c r="AG44" s="108"/>
      <c r="AH44" s="108"/>
      <c r="AI44" s="108"/>
      <c r="AJ44" s="108"/>
      <c r="AK44" s="108">
        <f>AA44+AF44</f>
        <v>1066000</v>
      </c>
      <c r="AL44" s="108"/>
      <c r="AM44" s="108"/>
      <c r="AN44" s="108"/>
      <c r="AO44" s="108"/>
      <c r="AP44" s="108">
        <v>0</v>
      </c>
      <c r="AQ44" s="108"/>
      <c r="AR44" s="108"/>
      <c r="AS44" s="108"/>
      <c r="AT44" s="108"/>
      <c r="AU44" s="108">
        <v>0</v>
      </c>
      <c r="AV44" s="108"/>
      <c r="AW44" s="108"/>
      <c r="AX44" s="108"/>
      <c r="AY44" s="108"/>
      <c r="AZ44" s="108">
        <f>AP44+AU44</f>
        <v>0</v>
      </c>
      <c r="BA44" s="108"/>
      <c r="BB44" s="108"/>
      <c r="BC44" s="108"/>
      <c r="BD44" s="108">
        <f>AP44-AA44</f>
        <v>0</v>
      </c>
      <c r="BE44" s="108"/>
      <c r="BF44" s="108"/>
      <c r="BG44" s="108"/>
      <c r="BH44" s="108"/>
      <c r="BI44" s="108">
        <f>AU44-AF44</f>
        <v>-1066000</v>
      </c>
      <c r="BJ44" s="108"/>
      <c r="BK44" s="108"/>
      <c r="BL44" s="108"/>
      <c r="BM44" s="108"/>
      <c r="BN44" s="108">
        <f>BD44+BI44</f>
        <v>-1066000</v>
      </c>
      <c r="BO44" s="108"/>
      <c r="BP44" s="108"/>
      <c r="BQ44" s="108"/>
    </row>
    <row r="46" spans="1:79" ht="29.25" customHeight="1" x14ac:dyDescent="0.25">
      <c r="A46" s="41" t="s">
        <v>77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</row>
    <row r="47" spans="1:79" ht="9.75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5">
      <c r="A48" s="68" t="s">
        <v>3</v>
      </c>
      <c r="B48" s="68"/>
      <c r="C48" s="54" t="s">
        <v>61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</row>
    <row r="49" spans="1:79" ht="15.6" x14ac:dyDescent="0.25">
      <c r="A49" s="68">
        <v>1</v>
      </c>
      <c r="B49" s="68"/>
      <c r="C49" s="99">
        <v>2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</row>
    <row r="50" spans="1:79" hidden="1" x14ac:dyDescent="0.25">
      <c r="A50" s="93" t="s">
        <v>13</v>
      </c>
      <c r="B50" s="94"/>
      <c r="C50" s="96" t="s">
        <v>14</v>
      </c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8"/>
      <c r="CA50" s="1" t="s">
        <v>71</v>
      </c>
    </row>
    <row r="51" spans="1:79" ht="14.25" customHeight="1" x14ac:dyDescent="0.25">
      <c r="A51" s="119">
        <v>1</v>
      </c>
      <c r="B51" s="120"/>
      <c r="C51" s="121" t="s">
        <v>379</v>
      </c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3"/>
      <c r="CA51" s="1" t="s">
        <v>62</v>
      </c>
    </row>
    <row r="53" spans="1:79" ht="15.75" customHeight="1" x14ac:dyDescent="0.25">
      <c r="A53" s="41" t="s">
        <v>43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79" ht="15" customHeight="1" x14ac:dyDescent="0.25">
      <c r="A54" s="95" t="s">
        <v>146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</row>
    <row r="55" spans="1:79" ht="28.5" customHeight="1" x14ac:dyDescent="0.25">
      <c r="A55" s="51" t="s">
        <v>3</v>
      </c>
      <c r="B55" s="53"/>
      <c r="C55" s="54" t="s">
        <v>28</v>
      </c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 t="s">
        <v>25</v>
      </c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 t="s">
        <v>45</v>
      </c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 t="s">
        <v>0</v>
      </c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2"/>
      <c r="BP55" s="2"/>
      <c r="BQ55" s="2"/>
    </row>
    <row r="56" spans="1:79" ht="29.1" customHeight="1" x14ac:dyDescent="0.25">
      <c r="A56" s="100"/>
      <c r="B56" s="101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 t="s">
        <v>2</v>
      </c>
      <c r="T56" s="54"/>
      <c r="U56" s="54"/>
      <c r="V56" s="54"/>
      <c r="W56" s="54"/>
      <c r="X56" s="54" t="s">
        <v>1</v>
      </c>
      <c r="Y56" s="54"/>
      <c r="Z56" s="54"/>
      <c r="AA56" s="54"/>
      <c r="AB56" s="54"/>
      <c r="AC56" s="54" t="s">
        <v>26</v>
      </c>
      <c r="AD56" s="54"/>
      <c r="AE56" s="54"/>
      <c r="AF56" s="54"/>
      <c r="AG56" s="54"/>
      <c r="AH56" s="54"/>
      <c r="AI56" s="54" t="s">
        <v>2</v>
      </c>
      <c r="AJ56" s="54"/>
      <c r="AK56" s="54"/>
      <c r="AL56" s="54"/>
      <c r="AM56" s="54"/>
      <c r="AN56" s="54" t="s">
        <v>1</v>
      </c>
      <c r="AO56" s="54"/>
      <c r="AP56" s="54"/>
      <c r="AQ56" s="54"/>
      <c r="AR56" s="54"/>
      <c r="AS56" s="54" t="s">
        <v>26</v>
      </c>
      <c r="AT56" s="54"/>
      <c r="AU56" s="54"/>
      <c r="AV56" s="54"/>
      <c r="AW56" s="54"/>
      <c r="AX56" s="54"/>
      <c r="AY56" s="42" t="s">
        <v>2</v>
      </c>
      <c r="AZ56" s="55"/>
      <c r="BA56" s="55"/>
      <c r="BB56" s="55"/>
      <c r="BC56" s="56"/>
      <c r="BD56" s="42" t="s">
        <v>1</v>
      </c>
      <c r="BE56" s="55"/>
      <c r="BF56" s="55"/>
      <c r="BG56" s="55"/>
      <c r="BH56" s="56"/>
      <c r="BI56" s="54" t="s">
        <v>26</v>
      </c>
      <c r="BJ56" s="54"/>
      <c r="BK56" s="54"/>
      <c r="BL56" s="54"/>
      <c r="BM56" s="54"/>
      <c r="BN56" s="54"/>
      <c r="BO56" s="2"/>
      <c r="BP56" s="2"/>
      <c r="BQ56" s="2"/>
    </row>
    <row r="57" spans="1:79" ht="15.9" customHeight="1" x14ac:dyDescent="0.3">
      <c r="A57" s="54">
        <v>1</v>
      </c>
      <c r="B57" s="54"/>
      <c r="C57" s="54">
        <v>2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>
        <v>3</v>
      </c>
      <c r="T57" s="54"/>
      <c r="U57" s="54"/>
      <c r="V57" s="54"/>
      <c r="W57" s="54"/>
      <c r="X57" s="54">
        <v>4</v>
      </c>
      <c r="Y57" s="54"/>
      <c r="Z57" s="54"/>
      <c r="AA57" s="54"/>
      <c r="AB57" s="54"/>
      <c r="AC57" s="54">
        <v>5</v>
      </c>
      <c r="AD57" s="54"/>
      <c r="AE57" s="54"/>
      <c r="AF57" s="54"/>
      <c r="AG57" s="54"/>
      <c r="AH57" s="54"/>
      <c r="AI57" s="54">
        <v>6</v>
      </c>
      <c r="AJ57" s="54"/>
      <c r="AK57" s="54"/>
      <c r="AL57" s="54"/>
      <c r="AM57" s="54"/>
      <c r="AN57" s="54">
        <v>7</v>
      </c>
      <c r="AO57" s="54"/>
      <c r="AP57" s="54"/>
      <c r="AQ57" s="54"/>
      <c r="AR57" s="54"/>
      <c r="AS57" s="54">
        <v>8</v>
      </c>
      <c r="AT57" s="54"/>
      <c r="AU57" s="54"/>
      <c r="AV57" s="54"/>
      <c r="AW57" s="54"/>
      <c r="AX57" s="54"/>
      <c r="AY57" s="54">
        <v>9</v>
      </c>
      <c r="AZ57" s="54"/>
      <c r="BA57" s="54"/>
      <c r="BB57" s="54"/>
      <c r="BC57" s="54"/>
      <c r="BD57" s="54">
        <v>10</v>
      </c>
      <c r="BE57" s="54"/>
      <c r="BF57" s="54"/>
      <c r="BG57" s="54"/>
      <c r="BH57" s="54"/>
      <c r="BI57" s="42">
        <v>11</v>
      </c>
      <c r="BJ57" s="55"/>
      <c r="BK57" s="55"/>
      <c r="BL57" s="55"/>
      <c r="BM57" s="55"/>
      <c r="BN57" s="56"/>
      <c r="BO57" s="6"/>
      <c r="BP57" s="6"/>
      <c r="BQ57" s="6"/>
    </row>
    <row r="58" spans="1:79" ht="18" hidden="1" customHeight="1" x14ac:dyDescent="0.25">
      <c r="A58" s="91" t="s">
        <v>13</v>
      </c>
      <c r="B58" s="91"/>
      <c r="C58" s="92" t="s">
        <v>14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0" t="s">
        <v>10</v>
      </c>
      <c r="T58" s="40"/>
      <c r="U58" s="40"/>
      <c r="V58" s="40"/>
      <c r="W58" s="40"/>
      <c r="X58" s="40" t="s">
        <v>9</v>
      </c>
      <c r="Y58" s="40"/>
      <c r="Z58" s="40"/>
      <c r="AA58" s="40"/>
      <c r="AB58" s="40"/>
      <c r="AC58" s="77" t="s">
        <v>16</v>
      </c>
      <c r="AD58" s="103"/>
      <c r="AE58" s="103"/>
      <c r="AF58" s="103"/>
      <c r="AG58" s="103"/>
      <c r="AH58" s="103"/>
      <c r="AI58" s="40" t="s">
        <v>11</v>
      </c>
      <c r="AJ58" s="40"/>
      <c r="AK58" s="40"/>
      <c r="AL58" s="40"/>
      <c r="AM58" s="40"/>
      <c r="AN58" s="40" t="s">
        <v>12</v>
      </c>
      <c r="AO58" s="40"/>
      <c r="AP58" s="40"/>
      <c r="AQ58" s="40"/>
      <c r="AR58" s="40"/>
      <c r="AS58" s="77" t="s">
        <v>16</v>
      </c>
      <c r="AT58" s="103"/>
      <c r="AU58" s="103"/>
      <c r="AV58" s="103"/>
      <c r="AW58" s="103"/>
      <c r="AX58" s="103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103" t="s">
        <v>16</v>
      </c>
      <c r="BJ58" s="103"/>
      <c r="BK58" s="103"/>
      <c r="BL58" s="103"/>
      <c r="BM58" s="103"/>
      <c r="BN58" s="103"/>
      <c r="BO58" s="7"/>
      <c r="BP58" s="7"/>
      <c r="BQ58" s="7"/>
      <c r="CA58" s="1" t="s">
        <v>21</v>
      </c>
    </row>
    <row r="59" spans="1:79" s="118" customFormat="1" ht="15" customHeight="1" x14ac:dyDescent="0.25">
      <c r="A59" s="114"/>
      <c r="B59" s="114"/>
      <c r="C59" s="122" t="s">
        <v>87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>
        <f>S59+X59</f>
        <v>0</v>
      </c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>
        <f>AI59+AN59</f>
        <v>0</v>
      </c>
      <c r="AT59" s="108"/>
      <c r="AU59" s="108"/>
      <c r="AV59" s="108"/>
      <c r="AW59" s="108"/>
      <c r="AX59" s="108"/>
      <c r="AY59" s="108">
        <f>AI59-S59</f>
        <v>0</v>
      </c>
      <c r="AZ59" s="108"/>
      <c r="BA59" s="108"/>
      <c r="BB59" s="108"/>
      <c r="BC59" s="108"/>
      <c r="BD59" s="123">
        <f>AN59-X59</f>
        <v>0</v>
      </c>
      <c r="BE59" s="123"/>
      <c r="BF59" s="123"/>
      <c r="BG59" s="123"/>
      <c r="BH59" s="123"/>
      <c r="BI59" s="123">
        <f>AY59+BD59</f>
        <v>0</v>
      </c>
      <c r="BJ59" s="123"/>
      <c r="BK59" s="123"/>
      <c r="BL59" s="123"/>
      <c r="BM59" s="123"/>
      <c r="BN59" s="123"/>
      <c r="BO59" s="124"/>
      <c r="BP59" s="124"/>
      <c r="BQ59" s="124"/>
      <c r="CA59" s="118" t="s">
        <v>22</v>
      </c>
    </row>
    <row r="61" spans="1:79" ht="15.75" customHeight="1" x14ac:dyDescent="0.25">
      <c r="A61" s="41" t="s">
        <v>44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1:79" ht="15.75" customHeight="1" x14ac:dyDescent="0.25">
      <c r="A62" s="41" t="s">
        <v>63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</row>
    <row r="63" spans="1:79" ht="8.25" customHeight="1" x14ac:dyDescent="0.25"/>
    <row r="64" spans="1:79" ht="45" customHeight="1" x14ac:dyDescent="0.25">
      <c r="A64" s="51" t="s">
        <v>3</v>
      </c>
      <c r="B64" s="53"/>
      <c r="C64" s="51" t="s">
        <v>6</v>
      </c>
      <c r="D64" s="52"/>
      <c r="E64" s="52"/>
      <c r="F64" s="52"/>
      <c r="G64" s="52"/>
      <c r="H64" s="52"/>
      <c r="I64" s="53"/>
      <c r="J64" s="51" t="s">
        <v>5</v>
      </c>
      <c r="K64" s="52"/>
      <c r="L64" s="52"/>
      <c r="M64" s="52"/>
      <c r="N64" s="53"/>
      <c r="O64" s="51" t="s">
        <v>4</v>
      </c>
      <c r="P64" s="52"/>
      <c r="Q64" s="52"/>
      <c r="R64" s="52"/>
      <c r="S64" s="52"/>
      <c r="T64" s="52"/>
      <c r="U64" s="52"/>
      <c r="V64" s="52"/>
      <c r="W64" s="52"/>
      <c r="X64" s="53"/>
      <c r="Y64" s="54" t="s">
        <v>25</v>
      </c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 t="s">
        <v>46</v>
      </c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74" t="s">
        <v>0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5">
      <c r="A65" s="100"/>
      <c r="B65" s="101"/>
      <c r="C65" s="100"/>
      <c r="D65" s="102"/>
      <c r="E65" s="102"/>
      <c r="F65" s="102"/>
      <c r="G65" s="102"/>
      <c r="H65" s="102"/>
      <c r="I65" s="101"/>
      <c r="J65" s="100"/>
      <c r="K65" s="102"/>
      <c r="L65" s="102"/>
      <c r="M65" s="102"/>
      <c r="N65" s="101"/>
      <c r="O65" s="100"/>
      <c r="P65" s="102"/>
      <c r="Q65" s="102"/>
      <c r="R65" s="102"/>
      <c r="S65" s="102"/>
      <c r="T65" s="102"/>
      <c r="U65" s="102"/>
      <c r="V65" s="102"/>
      <c r="W65" s="102"/>
      <c r="X65" s="101"/>
      <c r="Y65" s="42" t="s">
        <v>2</v>
      </c>
      <c r="Z65" s="55"/>
      <c r="AA65" s="55"/>
      <c r="AB65" s="55"/>
      <c r="AC65" s="56"/>
      <c r="AD65" s="42" t="s">
        <v>1</v>
      </c>
      <c r="AE65" s="55"/>
      <c r="AF65" s="55"/>
      <c r="AG65" s="55"/>
      <c r="AH65" s="56"/>
      <c r="AI65" s="54" t="s">
        <v>26</v>
      </c>
      <c r="AJ65" s="54"/>
      <c r="AK65" s="54"/>
      <c r="AL65" s="54"/>
      <c r="AM65" s="54"/>
      <c r="AN65" s="54" t="s">
        <v>2</v>
      </c>
      <c r="AO65" s="54"/>
      <c r="AP65" s="54"/>
      <c r="AQ65" s="54"/>
      <c r="AR65" s="54"/>
      <c r="AS65" s="54" t="s">
        <v>1</v>
      </c>
      <c r="AT65" s="54"/>
      <c r="AU65" s="54"/>
      <c r="AV65" s="54"/>
      <c r="AW65" s="54"/>
      <c r="AX65" s="54" t="s">
        <v>26</v>
      </c>
      <c r="AY65" s="54"/>
      <c r="AZ65" s="54"/>
      <c r="BA65" s="54"/>
      <c r="BB65" s="54"/>
      <c r="BC65" s="54" t="s">
        <v>2</v>
      </c>
      <c r="BD65" s="54"/>
      <c r="BE65" s="54"/>
      <c r="BF65" s="54"/>
      <c r="BG65" s="54"/>
      <c r="BH65" s="54" t="s">
        <v>1</v>
      </c>
      <c r="BI65" s="54"/>
      <c r="BJ65" s="54"/>
      <c r="BK65" s="54"/>
      <c r="BL65" s="54"/>
      <c r="BM65" s="54" t="s">
        <v>26</v>
      </c>
      <c r="BN65" s="54"/>
      <c r="BO65" s="54"/>
      <c r="BP65" s="54"/>
      <c r="BQ65" s="54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" customHeight="1" x14ac:dyDescent="0.25">
      <c r="A66" s="54">
        <v>1</v>
      </c>
      <c r="B66" s="54"/>
      <c r="C66" s="54">
        <v>2</v>
      </c>
      <c r="D66" s="54"/>
      <c r="E66" s="54"/>
      <c r="F66" s="54"/>
      <c r="G66" s="54"/>
      <c r="H66" s="54"/>
      <c r="I66" s="54"/>
      <c r="J66" s="54">
        <v>3</v>
      </c>
      <c r="K66" s="54"/>
      <c r="L66" s="54"/>
      <c r="M66" s="54"/>
      <c r="N66" s="54"/>
      <c r="O66" s="54">
        <v>4</v>
      </c>
      <c r="P66" s="54"/>
      <c r="Q66" s="54"/>
      <c r="R66" s="54"/>
      <c r="S66" s="54"/>
      <c r="T66" s="54"/>
      <c r="U66" s="54"/>
      <c r="V66" s="54"/>
      <c r="W66" s="54"/>
      <c r="X66" s="54"/>
      <c r="Y66" s="54">
        <v>5</v>
      </c>
      <c r="Z66" s="54"/>
      <c r="AA66" s="54"/>
      <c r="AB66" s="54"/>
      <c r="AC66" s="54"/>
      <c r="AD66" s="54">
        <v>6</v>
      </c>
      <c r="AE66" s="54"/>
      <c r="AF66" s="54"/>
      <c r="AG66" s="54"/>
      <c r="AH66" s="54"/>
      <c r="AI66" s="54">
        <v>7</v>
      </c>
      <c r="AJ66" s="54"/>
      <c r="AK66" s="54"/>
      <c r="AL66" s="54"/>
      <c r="AM66" s="54"/>
      <c r="AN66" s="42">
        <v>8</v>
      </c>
      <c r="AO66" s="55"/>
      <c r="AP66" s="55"/>
      <c r="AQ66" s="55"/>
      <c r="AR66" s="56"/>
      <c r="AS66" s="42">
        <v>9</v>
      </c>
      <c r="AT66" s="55"/>
      <c r="AU66" s="55"/>
      <c r="AV66" s="55"/>
      <c r="AW66" s="56"/>
      <c r="AX66" s="42">
        <v>10</v>
      </c>
      <c r="AY66" s="55"/>
      <c r="AZ66" s="55"/>
      <c r="BA66" s="55"/>
      <c r="BB66" s="56"/>
      <c r="BC66" s="42">
        <v>11</v>
      </c>
      <c r="BD66" s="55"/>
      <c r="BE66" s="55"/>
      <c r="BF66" s="55"/>
      <c r="BG66" s="56"/>
      <c r="BH66" s="42">
        <v>12</v>
      </c>
      <c r="BI66" s="55"/>
      <c r="BJ66" s="55"/>
      <c r="BK66" s="55"/>
      <c r="BL66" s="56"/>
      <c r="BM66" s="42">
        <v>13</v>
      </c>
      <c r="BN66" s="55"/>
      <c r="BO66" s="55"/>
      <c r="BP66" s="55"/>
      <c r="BQ66" s="56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5">
      <c r="A67" s="91" t="s">
        <v>36</v>
      </c>
      <c r="B67" s="91"/>
      <c r="C67" s="65" t="s">
        <v>14</v>
      </c>
      <c r="D67" s="66"/>
      <c r="E67" s="66"/>
      <c r="F67" s="66"/>
      <c r="G67" s="66"/>
      <c r="H67" s="66"/>
      <c r="I67" s="67"/>
      <c r="J67" s="91" t="s">
        <v>15</v>
      </c>
      <c r="K67" s="91"/>
      <c r="L67" s="91"/>
      <c r="M67" s="91"/>
      <c r="N67" s="91"/>
      <c r="O67" s="92" t="s">
        <v>37</v>
      </c>
      <c r="P67" s="92"/>
      <c r="Q67" s="92"/>
      <c r="R67" s="92"/>
      <c r="S67" s="92"/>
      <c r="T67" s="92"/>
      <c r="U67" s="92"/>
      <c r="V67" s="92"/>
      <c r="W67" s="92"/>
      <c r="X67" s="65"/>
      <c r="Y67" s="40" t="s">
        <v>10</v>
      </c>
      <c r="Z67" s="40"/>
      <c r="AA67" s="40"/>
      <c r="AB67" s="40"/>
      <c r="AC67" s="40"/>
      <c r="AD67" s="40" t="s">
        <v>29</v>
      </c>
      <c r="AE67" s="40"/>
      <c r="AF67" s="40"/>
      <c r="AG67" s="40"/>
      <c r="AH67" s="40"/>
      <c r="AI67" s="40" t="s">
        <v>79</v>
      </c>
      <c r="AJ67" s="40"/>
      <c r="AK67" s="40"/>
      <c r="AL67" s="40"/>
      <c r="AM67" s="40"/>
      <c r="AN67" s="40" t="s">
        <v>30</v>
      </c>
      <c r="AO67" s="40"/>
      <c r="AP67" s="40"/>
      <c r="AQ67" s="40"/>
      <c r="AR67" s="40"/>
      <c r="AS67" s="40" t="s">
        <v>11</v>
      </c>
      <c r="AT67" s="40"/>
      <c r="AU67" s="40"/>
      <c r="AV67" s="40"/>
      <c r="AW67" s="40"/>
      <c r="AX67" s="40" t="s">
        <v>80</v>
      </c>
      <c r="AY67" s="40"/>
      <c r="AZ67" s="40"/>
      <c r="BA67" s="40"/>
      <c r="BB67" s="40"/>
      <c r="BC67" s="40" t="s">
        <v>32</v>
      </c>
      <c r="BD67" s="40"/>
      <c r="BE67" s="40"/>
      <c r="BF67" s="40"/>
      <c r="BG67" s="40"/>
      <c r="BH67" s="40" t="s">
        <v>32</v>
      </c>
      <c r="BI67" s="40"/>
      <c r="BJ67" s="40"/>
      <c r="BK67" s="40"/>
      <c r="BL67" s="40"/>
      <c r="BM67" s="80" t="s">
        <v>16</v>
      </c>
      <c r="BN67" s="80"/>
      <c r="BO67" s="80"/>
      <c r="BP67" s="80"/>
      <c r="BQ67" s="80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118" customFormat="1" ht="15.6" hidden="1" x14ac:dyDescent="0.25">
      <c r="A68" s="114">
        <v>0</v>
      </c>
      <c r="B68" s="114"/>
      <c r="C68" s="125" t="s">
        <v>88</v>
      </c>
      <c r="D68" s="125"/>
      <c r="E68" s="125"/>
      <c r="F68" s="125"/>
      <c r="G68" s="125"/>
      <c r="H68" s="125"/>
      <c r="I68" s="125"/>
      <c r="J68" s="125" t="s">
        <v>89</v>
      </c>
      <c r="K68" s="125"/>
      <c r="L68" s="125"/>
      <c r="M68" s="125"/>
      <c r="N68" s="125"/>
      <c r="O68" s="125" t="s">
        <v>89</v>
      </c>
      <c r="P68" s="125"/>
      <c r="Q68" s="125"/>
      <c r="R68" s="125"/>
      <c r="S68" s="125"/>
      <c r="T68" s="125"/>
      <c r="U68" s="125"/>
      <c r="V68" s="125"/>
      <c r="W68" s="125"/>
      <c r="X68" s="125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26"/>
      <c r="BS68" s="126"/>
      <c r="BT68" s="126"/>
      <c r="BU68" s="126"/>
      <c r="BV68" s="126"/>
      <c r="BW68" s="126"/>
      <c r="BX68" s="126"/>
      <c r="BY68" s="126"/>
      <c r="BZ68" s="127"/>
      <c r="CA68" s="118" t="s">
        <v>24</v>
      </c>
    </row>
    <row r="69" spans="1:79" ht="15.6" x14ac:dyDescent="0.25">
      <c r="A69" s="91">
        <v>1</v>
      </c>
      <c r="B69" s="91"/>
      <c r="C69" s="130" t="s">
        <v>380</v>
      </c>
      <c r="D69" s="130"/>
      <c r="E69" s="130"/>
      <c r="F69" s="130"/>
      <c r="G69" s="130"/>
      <c r="H69" s="130"/>
      <c r="I69" s="130"/>
      <c r="J69" s="130" t="s">
        <v>209</v>
      </c>
      <c r="K69" s="130"/>
      <c r="L69" s="130"/>
      <c r="M69" s="130"/>
      <c r="N69" s="130"/>
      <c r="O69" s="130" t="s">
        <v>102</v>
      </c>
      <c r="P69" s="130"/>
      <c r="Q69" s="130"/>
      <c r="R69" s="130"/>
      <c r="S69" s="130"/>
      <c r="T69" s="130"/>
      <c r="U69" s="130"/>
      <c r="V69" s="130"/>
      <c r="W69" s="130"/>
      <c r="X69" s="130"/>
      <c r="Y69" s="107">
        <v>0</v>
      </c>
      <c r="Z69" s="107"/>
      <c r="AA69" s="107"/>
      <c r="AB69" s="107"/>
      <c r="AC69" s="107"/>
      <c r="AD69" s="107">
        <v>1066</v>
      </c>
      <c r="AE69" s="107"/>
      <c r="AF69" s="107"/>
      <c r="AG69" s="107"/>
      <c r="AH69" s="107"/>
      <c r="AI69" s="107">
        <v>1066</v>
      </c>
      <c r="AJ69" s="107"/>
      <c r="AK69" s="107"/>
      <c r="AL69" s="107"/>
      <c r="AM69" s="107"/>
      <c r="AN69" s="107">
        <v>0</v>
      </c>
      <c r="AO69" s="107"/>
      <c r="AP69" s="107"/>
      <c r="AQ69" s="107"/>
      <c r="AR69" s="107"/>
      <c r="AS69" s="107">
        <v>0</v>
      </c>
      <c r="AT69" s="107"/>
      <c r="AU69" s="107"/>
      <c r="AV69" s="107"/>
      <c r="AW69" s="107"/>
      <c r="AX69" s="107">
        <v>0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-1066</v>
      </c>
      <c r="BI69" s="107"/>
      <c r="BJ69" s="107"/>
      <c r="BK69" s="107"/>
      <c r="BL69" s="107"/>
      <c r="BM69" s="107">
        <v>-1066</v>
      </c>
      <c r="BN69" s="107"/>
      <c r="BO69" s="107"/>
      <c r="BP69" s="107"/>
      <c r="BQ69" s="107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118" customFormat="1" ht="15.6" x14ac:dyDescent="0.25">
      <c r="A70" s="114">
        <v>0</v>
      </c>
      <c r="B70" s="114"/>
      <c r="C70" s="125" t="s">
        <v>103</v>
      </c>
      <c r="D70" s="125"/>
      <c r="E70" s="125"/>
      <c r="F70" s="125"/>
      <c r="G70" s="125"/>
      <c r="H70" s="125"/>
      <c r="I70" s="125"/>
      <c r="J70" s="125" t="s">
        <v>89</v>
      </c>
      <c r="K70" s="125"/>
      <c r="L70" s="125"/>
      <c r="M70" s="125"/>
      <c r="N70" s="125"/>
      <c r="O70" s="125" t="s">
        <v>89</v>
      </c>
      <c r="P70" s="125"/>
      <c r="Q70" s="125"/>
      <c r="R70" s="125"/>
      <c r="S70" s="125"/>
      <c r="T70" s="125"/>
      <c r="U70" s="125"/>
      <c r="V70" s="125"/>
      <c r="W70" s="125"/>
      <c r="X70" s="125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26"/>
      <c r="BS70" s="126"/>
      <c r="BT70" s="126"/>
      <c r="BU70" s="126"/>
      <c r="BV70" s="126"/>
      <c r="BW70" s="126"/>
      <c r="BX70" s="126"/>
      <c r="BY70" s="126"/>
      <c r="BZ70" s="127"/>
    </row>
    <row r="71" spans="1:79" ht="15.6" customHeight="1" x14ac:dyDescent="0.25">
      <c r="A71" s="91">
        <v>2</v>
      </c>
      <c r="B71" s="91"/>
      <c r="C71" s="129" t="s">
        <v>381</v>
      </c>
      <c r="D71" s="112"/>
      <c r="E71" s="112"/>
      <c r="F71" s="112"/>
      <c r="G71" s="112"/>
      <c r="H71" s="112"/>
      <c r="I71" s="113"/>
      <c r="J71" s="130" t="s">
        <v>91</v>
      </c>
      <c r="K71" s="130"/>
      <c r="L71" s="130"/>
      <c r="M71" s="130"/>
      <c r="N71" s="130"/>
      <c r="O71" s="129" t="s">
        <v>382</v>
      </c>
      <c r="P71" s="112"/>
      <c r="Q71" s="112"/>
      <c r="R71" s="112"/>
      <c r="S71" s="112"/>
      <c r="T71" s="112"/>
      <c r="U71" s="112"/>
      <c r="V71" s="112"/>
      <c r="W71" s="112"/>
      <c r="X71" s="113"/>
      <c r="Y71" s="107">
        <v>0</v>
      </c>
      <c r="Z71" s="107"/>
      <c r="AA71" s="107"/>
      <c r="AB71" s="107"/>
      <c r="AC71" s="107"/>
      <c r="AD71" s="107">
        <v>1</v>
      </c>
      <c r="AE71" s="107"/>
      <c r="AF71" s="107"/>
      <c r="AG71" s="107"/>
      <c r="AH71" s="107"/>
      <c r="AI71" s="107">
        <v>1</v>
      </c>
      <c r="AJ71" s="107"/>
      <c r="AK71" s="107"/>
      <c r="AL71" s="107"/>
      <c r="AM71" s="107"/>
      <c r="AN71" s="107">
        <v>0</v>
      </c>
      <c r="AO71" s="107"/>
      <c r="AP71" s="107"/>
      <c r="AQ71" s="107"/>
      <c r="AR71" s="107"/>
      <c r="AS71" s="107">
        <v>0</v>
      </c>
      <c r="AT71" s="107"/>
      <c r="AU71" s="107"/>
      <c r="AV71" s="107"/>
      <c r="AW71" s="107"/>
      <c r="AX71" s="107">
        <v>0</v>
      </c>
      <c r="AY71" s="107"/>
      <c r="AZ71" s="107"/>
      <c r="BA71" s="107"/>
      <c r="BB71" s="107"/>
      <c r="BC71" s="107">
        <f>AN71-Y71</f>
        <v>0</v>
      </c>
      <c r="BD71" s="107"/>
      <c r="BE71" s="107"/>
      <c r="BF71" s="107"/>
      <c r="BG71" s="107"/>
      <c r="BH71" s="107">
        <f>AS71-AD71</f>
        <v>-1</v>
      </c>
      <c r="BI71" s="107"/>
      <c r="BJ71" s="107"/>
      <c r="BK71" s="107"/>
      <c r="BL71" s="107"/>
      <c r="BM71" s="107">
        <v>-1</v>
      </c>
      <c r="BN71" s="107"/>
      <c r="BO71" s="107"/>
      <c r="BP71" s="107"/>
      <c r="BQ71" s="107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118" customFormat="1" ht="15.6" x14ac:dyDescent="0.25">
      <c r="A72" s="114">
        <v>0</v>
      </c>
      <c r="B72" s="114"/>
      <c r="C72" s="128" t="s">
        <v>116</v>
      </c>
      <c r="D72" s="116"/>
      <c r="E72" s="116"/>
      <c r="F72" s="116"/>
      <c r="G72" s="116"/>
      <c r="H72" s="116"/>
      <c r="I72" s="117"/>
      <c r="J72" s="125" t="s">
        <v>89</v>
      </c>
      <c r="K72" s="125"/>
      <c r="L72" s="125"/>
      <c r="M72" s="125"/>
      <c r="N72" s="125"/>
      <c r="O72" s="128" t="s">
        <v>89</v>
      </c>
      <c r="P72" s="116"/>
      <c r="Q72" s="116"/>
      <c r="R72" s="116"/>
      <c r="S72" s="116"/>
      <c r="T72" s="116"/>
      <c r="U72" s="116"/>
      <c r="V72" s="116"/>
      <c r="W72" s="116"/>
      <c r="X72" s="117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26"/>
      <c r="BS72" s="126"/>
      <c r="BT72" s="126"/>
      <c r="BU72" s="126"/>
      <c r="BV72" s="126"/>
      <c r="BW72" s="126"/>
      <c r="BX72" s="126"/>
      <c r="BY72" s="126"/>
      <c r="BZ72" s="127"/>
    </row>
    <row r="73" spans="1:79" ht="26.4" customHeight="1" x14ac:dyDescent="0.25">
      <c r="A73" s="91">
        <v>3</v>
      </c>
      <c r="B73" s="91"/>
      <c r="C73" s="129" t="s">
        <v>383</v>
      </c>
      <c r="D73" s="112"/>
      <c r="E73" s="112"/>
      <c r="F73" s="112"/>
      <c r="G73" s="112"/>
      <c r="H73" s="112"/>
      <c r="I73" s="113"/>
      <c r="J73" s="130" t="s">
        <v>209</v>
      </c>
      <c r="K73" s="130"/>
      <c r="L73" s="130"/>
      <c r="M73" s="130"/>
      <c r="N73" s="130"/>
      <c r="O73" s="129" t="s">
        <v>382</v>
      </c>
      <c r="P73" s="112"/>
      <c r="Q73" s="112"/>
      <c r="R73" s="112"/>
      <c r="S73" s="112"/>
      <c r="T73" s="112"/>
      <c r="U73" s="112"/>
      <c r="V73" s="112"/>
      <c r="W73" s="112"/>
      <c r="X73" s="113"/>
      <c r="Y73" s="107">
        <v>0</v>
      </c>
      <c r="Z73" s="107"/>
      <c r="AA73" s="107"/>
      <c r="AB73" s="107"/>
      <c r="AC73" s="107"/>
      <c r="AD73" s="107">
        <v>1066</v>
      </c>
      <c r="AE73" s="107"/>
      <c r="AF73" s="107"/>
      <c r="AG73" s="107"/>
      <c r="AH73" s="107"/>
      <c r="AI73" s="107">
        <v>1066</v>
      </c>
      <c r="AJ73" s="107"/>
      <c r="AK73" s="107"/>
      <c r="AL73" s="107"/>
      <c r="AM73" s="107"/>
      <c r="AN73" s="107">
        <v>0</v>
      </c>
      <c r="AO73" s="107"/>
      <c r="AP73" s="107"/>
      <c r="AQ73" s="107"/>
      <c r="AR73" s="107"/>
      <c r="AS73" s="107">
        <v>0</v>
      </c>
      <c r="AT73" s="107"/>
      <c r="AU73" s="107"/>
      <c r="AV73" s="107"/>
      <c r="AW73" s="107"/>
      <c r="AX73" s="107">
        <v>0</v>
      </c>
      <c r="AY73" s="107"/>
      <c r="AZ73" s="107"/>
      <c r="BA73" s="107"/>
      <c r="BB73" s="107"/>
      <c r="BC73" s="107">
        <f>AN73-Y73</f>
        <v>0</v>
      </c>
      <c r="BD73" s="107"/>
      <c r="BE73" s="107"/>
      <c r="BF73" s="107"/>
      <c r="BG73" s="107"/>
      <c r="BH73" s="107">
        <f>AS73-AD73</f>
        <v>-1066</v>
      </c>
      <c r="BI73" s="107"/>
      <c r="BJ73" s="107"/>
      <c r="BK73" s="107"/>
      <c r="BL73" s="107"/>
      <c r="BM73" s="107">
        <v>-1066</v>
      </c>
      <c r="BN73" s="107"/>
      <c r="BO73" s="107"/>
      <c r="BP73" s="107"/>
      <c r="BQ73" s="10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15.6" x14ac:dyDescent="0.25">
      <c r="A74" s="31"/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customHeight="1" x14ac:dyDescent="0.25">
      <c r="A75" s="41" t="s">
        <v>64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</row>
    <row r="76" spans="1:79" ht="9" customHeight="1" x14ac:dyDescent="0.25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45" customHeight="1" x14ac:dyDescent="0.25">
      <c r="A77" s="51" t="s">
        <v>3</v>
      </c>
      <c r="B77" s="53"/>
      <c r="C77" s="51" t="s">
        <v>6</v>
      </c>
      <c r="D77" s="52"/>
      <c r="E77" s="52"/>
      <c r="F77" s="52"/>
      <c r="G77" s="52"/>
      <c r="H77" s="52"/>
      <c r="I77" s="53"/>
      <c r="J77" s="51" t="s">
        <v>5</v>
      </c>
      <c r="K77" s="52"/>
      <c r="L77" s="52"/>
      <c r="M77" s="52"/>
      <c r="N77" s="53"/>
      <c r="O77" s="42" t="s">
        <v>65</v>
      </c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4"/>
      <c r="BR77" s="10"/>
      <c r="BS77" s="10"/>
      <c r="BT77" s="10"/>
      <c r="BU77" s="10"/>
      <c r="BV77" s="10"/>
      <c r="BW77" s="10"/>
      <c r="BX77" s="10"/>
      <c r="BY77" s="10"/>
      <c r="BZ77" s="9"/>
    </row>
    <row r="78" spans="1:79" s="38" customFormat="1" ht="15.9" customHeight="1" x14ac:dyDescent="0.25">
      <c r="A78" s="90">
        <v>1</v>
      </c>
      <c r="B78" s="90"/>
      <c r="C78" s="90">
        <v>2</v>
      </c>
      <c r="D78" s="90"/>
      <c r="E78" s="90"/>
      <c r="F78" s="90"/>
      <c r="G78" s="90"/>
      <c r="H78" s="90"/>
      <c r="I78" s="90"/>
      <c r="J78" s="90">
        <v>3</v>
      </c>
      <c r="K78" s="90"/>
      <c r="L78" s="90"/>
      <c r="M78" s="90"/>
      <c r="N78" s="90"/>
      <c r="O78" s="45">
        <v>4</v>
      </c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7"/>
      <c r="BR78" s="36"/>
      <c r="BS78" s="36"/>
      <c r="BT78" s="36"/>
      <c r="BU78" s="36"/>
      <c r="BV78" s="36"/>
      <c r="BW78" s="36"/>
      <c r="BX78" s="36"/>
      <c r="BY78" s="36"/>
      <c r="BZ78" s="37"/>
    </row>
    <row r="79" spans="1:79" s="38" customFormat="1" ht="12.75" hidden="1" customHeight="1" x14ac:dyDescent="0.25">
      <c r="A79" s="50" t="s">
        <v>36</v>
      </c>
      <c r="B79" s="50"/>
      <c r="C79" s="87" t="s">
        <v>14</v>
      </c>
      <c r="D79" s="88"/>
      <c r="E79" s="88"/>
      <c r="F79" s="88"/>
      <c r="G79" s="88"/>
      <c r="H79" s="88"/>
      <c r="I79" s="89"/>
      <c r="J79" s="50" t="s">
        <v>15</v>
      </c>
      <c r="K79" s="50"/>
      <c r="L79" s="50"/>
      <c r="M79" s="50"/>
      <c r="N79" s="50"/>
      <c r="O79" s="82" t="s">
        <v>73</v>
      </c>
      <c r="P79" s="83"/>
      <c r="Q79" s="83"/>
      <c r="R79" s="83"/>
      <c r="S79" s="83"/>
      <c r="T79" s="83"/>
      <c r="U79" s="83"/>
      <c r="V79" s="83"/>
      <c r="W79" s="83"/>
      <c r="X79" s="83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5"/>
      <c r="BR79" s="39"/>
      <c r="BS79" s="39"/>
      <c r="BT79" s="37"/>
      <c r="BU79" s="37"/>
      <c r="BV79" s="37"/>
      <c r="BW79" s="37"/>
      <c r="BX79" s="37"/>
      <c r="BY79" s="37"/>
      <c r="BZ79" s="37"/>
      <c r="CA79" s="38" t="s">
        <v>72</v>
      </c>
    </row>
    <row r="80" spans="1:79" s="137" customFormat="1" ht="15.6" x14ac:dyDescent="0.25">
      <c r="A80" s="77">
        <v>0</v>
      </c>
      <c r="B80" s="77"/>
      <c r="C80" s="77" t="s">
        <v>88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131"/>
      <c r="P80" s="132"/>
      <c r="Q80" s="132"/>
      <c r="R80" s="132"/>
      <c r="S80" s="132"/>
      <c r="T80" s="132"/>
      <c r="U80" s="132"/>
      <c r="V80" s="132"/>
      <c r="W80" s="132"/>
      <c r="X80" s="132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  <c r="BO80" s="133"/>
      <c r="BP80" s="133"/>
      <c r="BQ80" s="134"/>
      <c r="BR80" s="135"/>
      <c r="BS80" s="135"/>
      <c r="BT80" s="135"/>
      <c r="BU80" s="135"/>
      <c r="BV80" s="135"/>
      <c r="BW80" s="135"/>
      <c r="BX80" s="135"/>
      <c r="BY80" s="135"/>
      <c r="BZ80" s="136"/>
      <c r="CA80" s="137" t="s">
        <v>67</v>
      </c>
    </row>
    <row r="81" spans="1:78" s="137" customFormat="1" ht="15.6" x14ac:dyDescent="0.25">
      <c r="A81" s="77">
        <v>0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131"/>
      <c r="P81" s="132"/>
      <c r="Q81" s="132"/>
      <c r="R81" s="132"/>
      <c r="S81" s="132"/>
      <c r="T81" s="132"/>
      <c r="U81" s="132"/>
      <c r="V81" s="132"/>
      <c r="W81" s="132"/>
      <c r="X81" s="132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4"/>
      <c r="BR81" s="135"/>
      <c r="BS81" s="135"/>
      <c r="BT81" s="135"/>
      <c r="BU81" s="135"/>
      <c r="BV81" s="135"/>
      <c r="BW81" s="135"/>
      <c r="BX81" s="135"/>
      <c r="BY81" s="135"/>
      <c r="BZ81" s="136"/>
    </row>
    <row r="82" spans="1:78" s="38" customFormat="1" ht="15.6" x14ac:dyDescent="0.25">
      <c r="A82" s="50">
        <v>1</v>
      </c>
      <c r="B82" s="50"/>
      <c r="C82" s="50" t="s">
        <v>380</v>
      </c>
      <c r="D82" s="50"/>
      <c r="E82" s="50"/>
      <c r="F82" s="50"/>
      <c r="G82" s="50"/>
      <c r="H82" s="50"/>
      <c r="I82" s="50"/>
      <c r="J82" s="50" t="s">
        <v>209</v>
      </c>
      <c r="K82" s="50"/>
      <c r="L82" s="50"/>
      <c r="M82" s="50"/>
      <c r="N82" s="50"/>
      <c r="O82" s="48" t="s">
        <v>384</v>
      </c>
      <c r="P82" s="49"/>
      <c r="Q82" s="49"/>
      <c r="R82" s="49"/>
      <c r="S82" s="49"/>
      <c r="T82" s="49"/>
      <c r="U82" s="49"/>
      <c r="V82" s="49"/>
      <c r="W82" s="49"/>
      <c r="X82" s="49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9"/>
      <c r="BR82" s="36"/>
      <c r="BS82" s="36"/>
      <c r="BT82" s="36"/>
      <c r="BU82" s="36"/>
      <c r="BV82" s="36"/>
      <c r="BW82" s="36"/>
      <c r="BX82" s="36"/>
      <c r="BY82" s="36"/>
      <c r="BZ82" s="37"/>
    </row>
    <row r="83" spans="1:78" s="137" customFormat="1" ht="15.6" x14ac:dyDescent="0.25">
      <c r="A83" s="77">
        <v>0</v>
      </c>
      <c r="B83" s="77"/>
      <c r="C83" s="77" t="s">
        <v>103</v>
      </c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131"/>
      <c r="P83" s="132"/>
      <c r="Q83" s="132"/>
      <c r="R83" s="132"/>
      <c r="S83" s="132"/>
      <c r="T83" s="132"/>
      <c r="U83" s="132"/>
      <c r="V83" s="132"/>
      <c r="W83" s="132"/>
      <c r="X83" s="132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4"/>
      <c r="BR83" s="135"/>
      <c r="BS83" s="135"/>
      <c r="BT83" s="135"/>
      <c r="BU83" s="135"/>
      <c r="BV83" s="135"/>
      <c r="BW83" s="135"/>
      <c r="BX83" s="135"/>
      <c r="BY83" s="135"/>
      <c r="BZ83" s="136"/>
    </row>
    <row r="84" spans="1:78" s="137" customFormat="1" ht="15.6" x14ac:dyDescent="0.25">
      <c r="A84" s="77">
        <v>0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131"/>
      <c r="P84" s="132"/>
      <c r="Q84" s="132"/>
      <c r="R84" s="132"/>
      <c r="S84" s="132"/>
      <c r="T84" s="132"/>
      <c r="U84" s="132"/>
      <c r="V84" s="132"/>
      <c r="W84" s="132"/>
      <c r="X84" s="132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4"/>
      <c r="BR84" s="135"/>
      <c r="BS84" s="135"/>
      <c r="BT84" s="135"/>
      <c r="BU84" s="135"/>
      <c r="BV84" s="135"/>
      <c r="BW84" s="135"/>
      <c r="BX84" s="135"/>
      <c r="BY84" s="135"/>
      <c r="BZ84" s="136"/>
    </row>
    <row r="85" spans="1:78" s="38" customFormat="1" ht="15.6" customHeight="1" x14ac:dyDescent="0.25">
      <c r="A85" s="50">
        <v>2</v>
      </c>
      <c r="B85" s="50"/>
      <c r="C85" s="82" t="s">
        <v>381</v>
      </c>
      <c r="D85" s="112"/>
      <c r="E85" s="112"/>
      <c r="F85" s="112"/>
      <c r="G85" s="112"/>
      <c r="H85" s="112"/>
      <c r="I85" s="113"/>
      <c r="J85" s="50" t="s">
        <v>91</v>
      </c>
      <c r="K85" s="50"/>
      <c r="L85" s="50"/>
      <c r="M85" s="50"/>
      <c r="N85" s="50"/>
      <c r="O85" s="48" t="s">
        <v>385</v>
      </c>
      <c r="P85" s="49"/>
      <c r="Q85" s="49"/>
      <c r="R85" s="49"/>
      <c r="S85" s="49"/>
      <c r="T85" s="49"/>
      <c r="U85" s="49"/>
      <c r="V85" s="49"/>
      <c r="W85" s="49"/>
      <c r="X85" s="49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9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8" s="137" customFormat="1" ht="15.6" x14ac:dyDescent="0.25">
      <c r="A86" s="77">
        <v>0</v>
      </c>
      <c r="B86" s="77"/>
      <c r="C86" s="115" t="s">
        <v>116</v>
      </c>
      <c r="D86" s="116"/>
      <c r="E86" s="116"/>
      <c r="F86" s="116"/>
      <c r="G86" s="116"/>
      <c r="H86" s="116"/>
      <c r="I86" s="117"/>
      <c r="J86" s="77"/>
      <c r="K86" s="77"/>
      <c r="L86" s="77"/>
      <c r="M86" s="77"/>
      <c r="N86" s="77"/>
      <c r="O86" s="131"/>
      <c r="P86" s="132"/>
      <c r="Q86" s="132"/>
      <c r="R86" s="132"/>
      <c r="S86" s="132"/>
      <c r="T86" s="132"/>
      <c r="U86" s="132"/>
      <c r="V86" s="132"/>
      <c r="W86" s="132"/>
      <c r="X86" s="132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4"/>
      <c r="BR86" s="135"/>
      <c r="BS86" s="135"/>
      <c r="BT86" s="135"/>
      <c r="BU86" s="135"/>
      <c r="BV86" s="135"/>
      <c r="BW86" s="135"/>
      <c r="BX86" s="135"/>
      <c r="BY86" s="135"/>
      <c r="BZ86" s="136"/>
    </row>
    <row r="87" spans="1:78" s="137" customFormat="1" ht="15.6" x14ac:dyDescent="0.25">
      <c r="A87" s="77">
        <v>0</v>
      </c>
      <c r="B87" s="77"/>
      <c r="C87" s="115"/>
      <c r="D87" s="116"/>
      <c r="E87" s="116"/>
      <c r="F87" s="116"/>
      <c r="G87" s="116"/>
      <c r="H87" s="116"/>
      <c r="I87" s="117"/>
      <c r="J87" s="77"/>
      <c r="K87" s="77"/>
      <c r="L87" s="77"/>
      <c r="M87" s="77"/>
      <c r="N87" s="77"/>
      <c r="O87" s="131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  <c r="BO87" s="133"/>
      <c r="BP87" s="133"/>
      <c r="BQ87" s="134"/>
      <c r="BR87" s="135"/>
      <c r="BS87" s="135"/>
      <c r="BT87" s="135"/>
      <c r="BU87" s="135"/>
      <c r="BV87" s="135"/>
      <c r="BW87" s="135"/>
      <c r="BX87" s="135"/>
      <c r="BY87" s="135"/>
      <c r="BZ87" s="136"/>
    </row>
    <row r="88" spans="1:78" s="38" customFormat="1" ht="26.4" customHeight="1" x14ac:dyDescent="0.25">
      <c r="A88" s="50">
        <v>3</v>
      </c>
      <c r="B88" s="50"/>
      <c r="C88" s="82" t="s">
        <v>383</v>
      </c>
      <c r="D88" s="112"/>
      <c r="E88" s="112"/>
      <c r="F88" s="112"/>
      <c r="G88" s="112"/>
      <c r="H88" s="112"/>
      <c r="I88" s="113"/>
      <c r="J88" s="50" t="s">
        <v>209</v>
      </c>
      <c r="K88" s="50"/>
      <c r="L88" s="50"/>
      <c r="M88" s="50"/>
      <c r="N88" s="50"/>
      <c r="O88" s="48" t="s">
        <v>386</v>
      </c>
      <c r="P88" s="49"/>
      <c r="Q88" s="49"/>
      <c r="R88" s="49"/>
      <c r="S88" s="49"/>
      <c r="T88" s="49"/>
      <c r="U88" s="49"/>
      <c r="V88" s="49"/>
      <c r="W88" s="49"/>
      <c r="X88" s="49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9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8" ht="15.9" customHeight="1" x14ac:dyDescent="0.25">
      <c r="A89" s="41" t="s">
        <v>66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</row>
    <row r="90" spans="1:78" ht="15.9" customHeight="1" x14ac:dyDescent="0.25">
      <c r="A90" s="142" t="s">
        <v>388</v>
      </c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</row>
    <row r="91" spans="1:78" ht="15.6" x14ac:dyDescent="0.25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15.9" customHeight="1" x14ac:dyDescent="0.25">
      <c r="A92" s="41" t="s">
        <v>47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</row>
    <row r="93" spans="1:78" ht="31.2" customHeight="1" x14ac:dyDescent="0.25">
      <c r="A93" s="142" t="s">
        <v>389</v>
      </c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</row>
    <row r="94" spans="1:78" ht="15.9" customHeight="1" x14ac:dyDescent="0.25">
      <c r="A94" s="17"/>
      <c r="B94" s="17"/>
      <c r="C94" s="17"/>
      <c r="D94" s="17"/>
      <c r="E94" s="17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78" ht="12" customHeight="1" x14ac:dyDescent="0.25">
      <c r="A95" s="30" t="s">
        <v>78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8" ht="12" customHeight="1" x14ac:dyDescent="0.25">
      <c r="A96" s="30" t="s">
        <v>69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s="30" customFormat="1" ht="12" customHeight="1" x14ac:dyDescent="0.2">
      <c r="A97" s="30" t="s">
        <v>70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</row>
    <row r="98" spans="1:64" ht="15" customHeight="1" x14ac:dyDescent="0.3">
      <c r="A98" s="146" t="s">
        <v>140</v>
      </c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3"/>
      <c r="AO98" s="3"/>
      <c r="AP98" s="147" t="s">
        <v>142</v>
      </c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</row>
    <row r="99" spans="1:64" x14ac:dyDescent="0.25">
      <c r="W99" s="86" t="s">
        <v>8</v>
      </c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4"/>
      <c r="AO99" s="4"/>
      <c r="AP99" s="86" t="s">
        <v>74</v>
      </c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</row>
    <row r="101" spans="1:64" ht="15.9" customHeight="1" x14ac:dyDescent="0.3">
      <c r="A101" s="146" t="s">
        <v>141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3"/>
      <c r="AO101" s="3"/>
      <c r="AP101" s="147" t="s">
        <v>143</v>
      </c>
      <c r="AQ101" s="148"/>
      <c r="AR101" s="148"/>
      <c r="AS101" s="148"/>
      <c r="AT101" s="148"/>
      <c r="AU101" s="148"/>
      <c r="AV101" s="148"/>
      <c r="AW101" s="148"/>
      <c r="AX101" s="148"/>
      <c r="AY101" s="148"/>
      <c r="AZ101" s="148"/>
      <c r="BA101" s="148"/>
      <c r="BB101" s="148"/>
      <c r="BC101" s="148"/>
      <c r="BD101" s="148"/>
      <c r="BE101" s="148"/>
      <c r="BF101" s="148"/>
      <c r="BG101" s="148"/>
      <c r="BH101" s="148"/>
    </row>
    <row r="102" spans="1:64" x14ac:dyDescent="0.25">
      <c r="W102" s="86" t="s">
        <v>8</v>
      </c>
      <c r="X102" s="86"/>
      <c r="Y102" s="86"/>
      <c r="Z102" s="86"/>
      <c r="AA102" s="8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4"/>
      <c r="AO102" s="4"/>
      <c r="AP102" s="86" t="s">
        <v>74</v>
      </c>
      <c r="AQ102" s="86"/>
      <c r="AR102" s="86"/>
      <c r="AS102" s="86"/>
      <c r="AT102" s="86"/>
      <c r="AU102" s="86"/>
      <c r="AV102" s="86"/>
      <c r="AW102" s="86"/>
      <c r="AX102" s="86"/>
      <c r="AY102" s="86"/>
      <c r="AZ102" s="86"/>
      <c r="BA102" s="86"/>
      <c r="BB102" s="86"/>
      <c r="BC102" s="86"/>
      <c r="BD102" s="86"/>
      <c r="BE102" s="86"/>
      <c r="BF102" s="86"/>
      <c r="BG102" s="86"/>
      <c r="BH102" s="86"/>
    </row>
  </sheetData>
  <mergeCells count="349">
    <mergeCell ref="A87:B87"/>
    <mergeCell ref="C87:I87"/>
    <mergeCell ref="J87:N87"/>
    <mergeCell ref="O87:BQ87"/>
    <mergeCell ref="A88:B88"/>
    <mergeCell ref="C88:I88"/>
    <mergeCell ref="J88:N88"/>
    <mergeCell ref="O88:BQ88"/>
    <mergeCell ref="A85:B85"/>
    <mergeCell ref="C85:I85"/>
    <mergeCell ref="J85:N85"/>
    <mergeCell ref="O85:BQ85"/>
    <mergeCell ref="A86:B86"/>
    <mergeCell ref="C86:I86"/>
    <mergeCell ref="J86:N86"/>
    <mergeCell ref="O86:BQ86"/>
    <mergeCell ref="A83:B83"/>
    <mergeCell ref="C83:I83"/>
    <mergeCell ref="J83:N83"/>
    <mergeCell ref="O83:BQ83"/>
    <mergeCell ref="A84:B84"/>
    <mergeCell ref="C84:I84"/>
    <mergeCell ref="J84:N84"/>
    <mergeCell ref="O84:BQ84"/>
    <mergeCell ref="A81:B81"/>
    <mergeCell ref="C81:I81"/>
    <mergeCell ref="J81:N81"/>
    <mergeCell ref="O81:BQ81"/>
    <mergeCell ref="BM73:BQ73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AN70:AR70"/>
    <mergeCell ref="AS70:AW70"/>
    <mergeCell ref="AX70:BB70"/>
    <mergeCell ref="BC70:BG70"/>
    <mergeCell ref="BH70:BL70"/>
    <mergeCell ref="BM70:BQ70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101:V101"/>
    <mergeCell ref="W101:AM101"/>
    <mergeCell ref="AP101:BH101"/>
    <mergeCell ref="W102:AM102"/>
    <mergeCell ref="AP102:BH102"/>
    <mergeCell ref="A92:BL92"/>
    <mergeCell ref="A93:BL93"/>
    <mergeCell ref="A98:V98"/>
    <mergeCell ref="W98:AM98"/>
    <mergeCell ref="AP98:BH98"/>
    <mergeCell ref="W99:AM99"/>
    <mergeCell ref="AP99:BH99"/>
    <mergeCell ref="A80:B80"/>
    <mergeCell ref="C80:I80"/>
    <mergeCell ref="J80:N80"/>
    <mergeCell ref="O80:BQ80"/>
    <mergeCell ref="A89:BL89"/>
    <mergeCell ref="A90:BL90"/>
    <mergeCell ref="A82:B82"/>
    <mergeCell ref="C82:I82"/>
    <mergeCell ref="J82:N82"/>
    <mergeCell ref="O82:BQ82"/>
    <mergeCell ref="A78:B78"/>
    <mergeCell ref="C78:I78"/>
    <mergeCell ref="J78:N78"/>
    <mergeCell ref="O78:BQ78"/>
    <mergeCell ref="A79:B79"/>
    <mergeCell ref="C79:I79"/>
    <mergeCell ref="J79:N79"/>
    <mergeCell ref="O79:BQ79"/>
    <mergeCell ref="AX68:BB68"/>
    <mergeCell ref="BC68:BG68"/>
    <mergeCell ref="BH68:BL68"/>
    <mergeCell ref="BM68:BQ68"/>
    <mergeCell ref="A75:BQ75"/>
    <mergeCell ref="A77:B77"/>
    <mergeCell ref="C77:I77"/>
    <mergeCell ref="J77:N77"/>
    <mergeCell ref="O77:BQ77"/>
    <mergeCell ref="AX69:B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Y56:BC56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6:BQ46"/>
    <mergeCell ref="A48:B48"/>
    <mergeCell ref="C48:BQ48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Z40:BC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76 C91 C68:C73 C80:C88">
    <cfRule type="cellIs" dxfId="3" priority="1" stopIfTrue="1" operator="equal">
      <formula>$C67</formula>
    </cfRule>
  </conditionalFormatting>
  <conditionalFormatting sqref="A76:B76 A91:B91 A59:B59 A68:B74 A80:B88">
    <cfRule type="cellIs" dxfId="2" priority="2" stopIfTrue="1" operator="equal">
      <formula>0</formula>
    </cfRule>
  </conditionalFormatting>
  <conditionalFormatting sqref="C74">
    <cfRule type="cellIs" dxfId="1" priority="28" stopIfTrue="1" operator="equal">
      <formula>$C68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КПК1010160</vt:lpstr>
      <vt:lpstr>КПК1011080</vt:lpstr>
      <vt:lpstr>КПК1014030</vt:lpstr>
      <vt:lpstr>КПК1014040</vt:lpstr>
      <vt:lpstr>КПК1014060</vt:lpstr>
      <vt:lpstr>КПК1014082</vt:lpstr>
      <vt:lpstr>КПК1017363</vt:lpstr>
      <vt:lpstr>КПК1010160!Область_печати</vt:lpstr>
      <vt:lpstr>КПК1011080!Область_печати</vt:lpstr>
      <vt:lpstr>КПК1014030!Область_печати</vt:lpstr>
      <vt:lpstr>КПК1014040!Область_печати</vt:lpstr>
      <vt:lpstr>КПК1014060!Область_печати</vt:lpstr>
      <vt:lpstr>КПК1014082!Область_печати</vt:lpstr>
      <vt:lpstr>КПК1017363!Область_печати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2023-02-16T07:59:07Z</cp:lastPrinted>
  <dcterms:created xsi:type="dcterms:W3CDTF">2016-08-10T10:53:25Z</dcterms:created>
  <dcterms:modified xsi:type="dcterms:W3CDTF">2023-02-16T08:00:21Z</dcterms:modified>
</cp:coreProperties>
</file>