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0730" windowHeight="11760"/>
  </bookViews>
  <sheets>
    <sheet name="КПК0611021" sheetId="1" r:id="rId1"/>
  </sheets>
  <definedNames>
    <definedName name="_xlnm.Print_Area" localSheetId="0">КПК0611021!$A$1:$BQ$187</definedName>
  </definedNames>
  <calcPr calcId="125725"/>
</workbook>
</file>

<file path=xl/calcChain.xml><?xml version="1.0" encoding="utf-8"?>
<calcChain xmlns="http://schemas.openxmlformats.org/spreadsheetml/2006/main">
  <c r="BH133" i="1"/>
  <c r="BC133"/>
  <c r="BH132"/>
  <c r="BC132"/>
  <c r="BH131"/>
  <c r="BC131"/>
  <c r="BH130"/>
  <c r="BC130"/>
  <c r="BH129"/>
  <c r="BC129"/>
  <c r="BH128"/>
  <c r="BC128"/>
  <c r="BH127"/>
  <c r="BC127"/>
  <c r="BH125"/>
  <c r="BC125"/>
  <c r="BH124"/>
  <c r="BC124"/>
  <c r="BH123"/>
  <c r="BC123"/>
  <c r="BH122"/>
  <c r="BC122"/>
  <c r="BH121"/>
  <c r="BC121"/>
  <c r="BH120"/>
  <c r="BC120"/>
  <c r="BH119"/>
  <c r="BC119"/>
  <c r="BH118"/>
  <c r="BC118"/>
  <c r="BH117"/>
  <c r="BC117"/>
  <c r="BH116"/>
  <c r="BC116"/>
  <c r="BH115"/>
  <c r="BC115"/>
  <c r="BH114"/>
  <c r="BC114"/>
  <c r="BH113"/>
  <c r="BC113"/>
  <c r="BH111"/>
  <c r="BC111"/>
  <c r="BH110"/>
  <c r="BC110"/>
  <c r="BH109"/>
  <c r="BC109"/>
  <c r="BH108"/>
  <c r="BC108"/>
  <c r="BH107"/>
  <c r="BC107"/>
  <c r="BH106"/>
  <c r="BC106"/>
  <c r="BH105"/>
  <c r="BC105"/>
  <c r="BH104"/>
  <c r="BC104"/>
  <c r="BH103"/>
  <c r="BC103"/>
  <c r="BH102"/>
  <c r="BC102"/>
  <c r="BH101"/>
  <c r="BC101"/>
  <c r="BH100"/>
  <c r="BC100"/>
  <c r="BH98"/>
  <c r="BC98"/>
  <c r="BH97"/>
  <c r="BC97"/>
  <c r="BH96"/>
  <c r="BC96"/>
  <c r="BH95"/>
  <c r="BC95"/>
  <c r="BH94"/>
  <c r="BC94"/>
  <c r="BH93"/>
  <c r="BC93"/>
  <c r="BH92"/>
  <c r="BC92"/>
  <c r="BH91"/>
  <c r="BC91"/>
  <c r="BH90"/>
  <c r="BC90"/>
  <c r="BH89"/>
  <c r="BC89"/>
  <c r="BH88"/>
  <c r="BC88"/>
  <c r="BH87"/>
  <c r="BC87"/>
  <c r="BH86"/>
  <c r="BC86"/>
  <c r="BH85"/>
  <c r="BC85"/>
  <c r="BH84"/>
  <c r="BC84"/>
  <c r="BH83"/>
  <c r="BC83"/>
  <c r="BH82"/>
  <c r="BC82"/>
  <c r="BH81"/>
  <c r="BC81"/>
  <c r="BH80"/>
  <c r="BC80"/>
  <c r="BH79"/>
  <c r="BC79"/>
  <c r="BH78"/>
  <c r="BC78"/>
  <c r="BH77"/>
  <c r="BC77"/>
  <c r="BH76"/>
  <c r="BC76"/>
  <c r="BD66"/>
  <c r="AY66"/>
  <c r="BI66" s="1"/>
  <c r="AS66"/>
  <c r="AC66"/>
  <c r="BI49"/>
  <c r="BD49"/>
  <c r="BN49" s="1"/>
  <c r="AZ49"/>
  <c r="AK49"/>
  <c r="BI48"/>
  <c r="BD48"/>
  <c r="BN48" s="1"/>
  <c r="AZ48"/>
  <c r="AK48"/>
  <c r="BI47"/>
  <c r="BD47"/>
  <c r="BN47" s="1"/>
  <c r="AZ47"/>
  <c r="AK47"/>
  <c r="BI46"/>
  <c r="BD46"/>
  <c r="BN46" s="1"/>
  <c r="AZ46"/>
  <c r="AK46"/>
</calcChain>
</file>

<file path=xl/sharedStrings.xml><?xml version="1.0" encoding="utf-8"?>
<sst xmlns="http://schemas.openxmlformats.org/spreadsheetml/2006/main" count="433" uniqueCount="192">
  <si>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</si>
  <si>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</si>
  <si>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</si>
  <si>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</si>
  <si>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</si>
  <si>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</si>
  <si>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</si>
  <si>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</si>
  <si>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</si>
  <si>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</si>
  <si>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</si>
  <si>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</si>
  <si>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</si>
  <si>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</si>
  <si>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</si>
  <si>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</si>
  <si>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</si>
  <si>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</si>
  <si>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</si>
  <si>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</si>
  <si>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</si>
  <si>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</si>
  <si>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</si>
  <si>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</si>
  <si>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</si>
  <si>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</si>
  <si>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</si>
  <si>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</si>
  <si>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</si>
  <si>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</si>
  <si>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</si>
  <si>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</si>
  <si>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</si>
  <si>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</si>
  <si>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</si>
  <si>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</si>
  <si>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</si>
  <si>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</si>
  <si>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</si>
  <si>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</si>
  <si>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</si>
  <si>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</si>
  <si>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</si>
  <si>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</si>
  <si>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</si>
  <si>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</si>
  <si>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</si>
  <si>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</si>
  <si>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</si>
  <si>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</si>
  <si>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</si>
  <si>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</si>
  <si>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</si>
  <si>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</si>
  <si>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</si>
  <si>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</si>
  <si>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</si>
  <si>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</si>
  <si>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</si>
  <si>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</si>
  <si>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</si>
  <si>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</si>
  <si>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</si>
  <si>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</si>
  <si>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</si>
  <si>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</si>
  <si>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</si>
  <si>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</si>
  <si>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</si>
  <si>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</si>
  <si>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</si>
  <si>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</si>
  <si>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</si>
  <si>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</si>
  <si>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</si>
  <si>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</si>
  <si>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</si>
  <si>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</si>
  <si>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</si>
  <si>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</si>
  <si>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</si>
  <si>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права на безоплатну освіту</t>
  </si>
  <si>
    <t>Забезпечення необхідних умов функціонування і розвитку загальної середньої освіти;</t>
  </si>
  <si>
    <t>Забезпечити надання відповідних послуг денними загальноосвітніми навчальними закладами</t>
  </si>
  <si>
    <t>Забезпеченняи  збереження енергоресурсів</t>
  </si>
  <si>
    <t>Придбання обладання та  предметів довгострокового  користування( доступність для кожного громадянина освітніх послуг, що надаються системою загальної освіти)</t>
  </si>
  <si>
    <t>Забезпечення збереження енергоресурсів</t>
  </si>
  <si>
    <t>Забезпечення надання відповідних послуг денними загальноосвітніми навчальними закладами</t>
  </si>
  <si>
    <t>придбання предметів довгострокового користування</t>
  </si>
  <si>
    <t>УСЬОГО</t>
  </si>
  <si>
    <t>Економія енергоносіїв сталася через те, що наказом відділу ОМС від 31.08.2022 року №78 «Про організацію 2022/2023 навчального року у закладах загальної середньої освіти Баштанської міської ради»  розпочато освітній процес з 01 вересня 2022 року  з використанням технологій дистанційного навчання в умовах військового стану. Відповідно до наказу відділу ОМС від 24 лютого 2022 року № 54 «Про оголошення простою» з 01 березня 2022 року було оголошено вимушений простій технічним  працівникам закладів освіти.</t>
  </si>
  <si>
    <t>Заробітна плата виплачена в повному обсязі. Економія коштів по КЕКВ 2111 - 2404,099тис.грн та КЕКВ 2120 -263,757тис.грн за рахунок переведення персоналу на простой згідно  наказу відділу ОМС від 24 лютого 2022 року № 54 «Про оголошення простою» та  виплати лікарняних і відряджувальних. Економія коштів по КЕКВ 2210 -57,162 тис. грн, КЕКВ 2220 -10,00 тис. грн, КЕКВ 2230 - 30,753тис.грн, КЕКВ 2224 -84,010 тис.грн. і іншим видаткам сталася  в зв'язку із організацією  освітнього процесу з 01 вересня 2022 року  з використанням технологій дистанційного навчання в умовах військового стану згідно з наказом відділу ОМС від 31.08.2022 року №78 «Про організацію 2022/2023 навчального року у закладах загальної середньої освіти Баштанської міської ради» . По спеціальному фонду бюджету касові  видатки менші за рахунок зменшення надходження плати за харчування учнім в зв"язку з переведенням на дистанційну форму навчання протягом навчального року.</t>
  </si>
  <si>
    <t>По спеціальному фонду бюджету касові  видатки не здійснювались в зв"язку з переведенням на дистанційну форму навчання протягом навчального року згідно з наказом відділу ОМС від 31.08.2022 року №78 «Про організацію 2022/2023 навчального року у закладах загальної середньої освіти Баштанської міської ради» .</t>
  </si>
  <si>
    <t>Усього</t>
  </si>
  <si>
    <t>затрат</t>
  </si>
  <si>
    <t/>
  </si>
  <si>
    <t>кількість закладів (за ступенями шкіл) в т.ч.</t>
  </si>
  <si>
    <t>кількість класів (за ступенями шкіл) в т.ч.</t>
  </si>
  <si>
    <t>всього - середньорічне число працівників</t>
  </si>
  <si>
    <t>чоловіки</t>
  </si>
  <si>
    <t>осіб</t>
  </si>
  <si>
    <t>звітність</t>
  </si>
  <si>
    <t>жінки</t>
  </si>
  <si>
    <t>Кількість осіб з інвалідністю</t>
  </si>
  <si>
    <t>Видатки на харчування</t>
  </si>
  <si>
    <t>грн.</t>
  </si>
  <si>
    <t>кошторис</t>
  </si>
  <si>
    <t>міська місцевість</t>
  </si>
  <si>
    <t>од.</t>
  </si>
  <si>
    <t>звітність форма№ ЗНЗ-1</t>
  </si>
  <si>
    <t>сільська місцевість</t>
  </si>
  <si>
    <t>звітність установи</t>
  </si>
  <si>
    <t>всього - середньорічне число ставок (штатних одиниць)</t>
  </si>
  <si>
    <t>мережа  штати  та контингенти</t>
  </si>
  <si>
    <t>середньорічне число посадових окладів (ставок) педагогічного персоналу</t>
  </si>
  <si>
    <t>середньорічне число штатних одиниць робітників</t>
  </si>
  <si>
    <t>середньорічне число штатних одиниць спеціалістів</t>
  </si>
  <si>
    <t>мережа штати та контингенти</t>
  </si>
  <si>
    <t>середньорічне число штатних одиниць адмінперсоналу, за умовами оплати віднесених до педагогічного персоналу</t>
  </si>
  <si>
    <t>загальна  площа  приміщень  (установ)</t>
  </si>
  <si>
    <t>м.кв.</t>
  </si>
  <si>
    <t>техн.документація</t>
  </si>
  <si>
    <t>Обсяг видатків на  оплату енергоносіїв та комунальних  послуг -всього  зних</t>
  </si>
  <si>
    <t>тис.грн.</t>
  </si>
  <si>
    <t>- водопостачання</t>
  </si>
  <si>
    <t>-електроенергії</t>
  </si>
  <si>
    <t>-природний газ</t>
  </si>
  <si>
    <t>-інші енергоносії</t>
  </si>
  <si>
    <t>обсяг видатків  на придбання предметів  довгострокового користування  у розрізі  видів</t>
  </si>
  <si>
    <t>продукту</t>
  </si>
  <si>
    <t>кількість учнів  які  навчаються у загальноосвітніх навчальних  закладах з них</t>
  </si>
  <si>
    <t>кількість дітей від 6-18 років</t>
  </si>
  <si>
    <t>Кількість дітей що харчується</t>
  </si>
  <si>
    <t>звітнвсть</t>
  </si>
  <si>
    <t>мережа</t>
  </si>
  <si>
    <t>Обсяг споживання енергоносіїв  у натуральних  одиницях- всього з них</t>
  </si>
  <si>
    <t>тис.куб.м</t>
  </si>
  <si>
    <t>водопостачання</t>
  </si>
  <si>
    <t>електроенергії</t>
  </si>
  <si>
    <t>тис.кВт.год</t>
  </si>
  <si>
    <t>природний газ</t>
  </si>
  <si>
    <t>дівчатка</t>
  </si>
  <si>
    <t>хлопчики</t>
  </si>
  <si>
    <t>Кількість установ яким  проведено оновлення матеріально- технічної бази</t>
  </si>
  <si>
    <t>розрахунково</t>
  </si>
  <si>
    <t>ефективності</t>
  </si>
  <si>
    <t>середні  витрати на 1 учня  в т.ч.</t>
  </si>
  <si>
    <t>середня  наповнюваність класів  в т.ч.</t>
  </si>
  <si>
    <t>Середні витрати на харчування 1 учня</t>
  </si>
  <si>
    <t>діто-дні відвідування</t>
  </si>
  <si>
    <t>днів</t>
  </si>
  <si>
    <t>середні  витрати на придбання інших  предметів  та обладнання</t>
  </si>
  <si>
    <t>середнє споживання комунальних  послуг  та енергоносіїв в т.ч.</t>
  </si>
  <si>
    <t>тис. куб. м/рік</t>
  </si>
  <si>
    <t>якості</t>
  </si>
  <si>
    <t>Відсоток виконання норм харчування  на 1 дитину</t>
  </si>
  <si>
    <t>відс.</t>
  </si>
  <si>
    <t>кількість днів відвідування</t>
  </si>
  <si>
    <t>динаміка  кількості  установ у яких здійснено оновлення матеріально- технічної  бази</t>
  </si>
  <si>
    <t>Річна економія  витрачання енергоресурсів  в натуральному  виразі</t>
  </si>
  <si>
    <t>Економія видатків на харчування сталась внаслідок_x000D_
переведення закладів на дистанційну форму навчання_x000D_
на період дії военного стану  відповідно до наказу відділу ОМС від 31.08.2022 року №78 «Про організацію 2022/2023 навчального року у закладах загальної середньої освіти Баштанської міської ради».</t>
  </si>
  <si>
    <t>Економія видатків на енергоносії сталасяї внаслідок переведення закладів на дистанційну форму навчання на період дії  военного стану відповідно до наказу відділу ОМС від 31.08.2022 року №78 «Про організацію 2022/2023 навчального року у закладах загальної середньої освіти Баштанської міської ради».</t>
  </si>
  <si>
    <t>Економія видатківї сталасяї внаслідок переведення закладів на дистанційну форму навчання_x000D_
відповідно до наказу відділу ОМС від 31.08.2022 року №78 «Про організацію 2022/2023 навчального року у закладах загальної середньої освіти Баштанської міської ради».</t>
  </si>
  <si>
    <t>Економія видатків на  придбання предметів ї сталася внаслідок переведення закладів на дистанційну форму навчання на період дії  военного стану відповідно до наказу відділу ОМС від 31.08.2022 року №78 «Про організацію 2022/2023 навчального року у закладах загальної середньої освіти Баштанської міської ради».</t>
  </si>
  <si>
    <t>Економія  енергоносів  сталася внаслідок переведення закладів на дистанційну форму навчання на період дії  военного стану відповідно до наказу відділу ОМС від 31.08.2022 року №78 «Про організацію 2022/2023 навчального року у закладах загальної середньої освіти Баштанської міської ради».</t>
  </si>
  <si>
    <t>В результаті артобстрілу Баштанського району в березні місяці 2022 року було пошкоджено газогін та відключено газопостачання до усіх споживачів. За відсутності газопостачання у закладах використовувались кондиціонери та електрообігрівачі для підтримання мінімальної температури в приміщеннях. З початку опалювального періоду, на виконання наказу відділу  ОМС  від 17.11.2022 р. № 92 "Про організацію опалювального сезону" закладами освіти використовуються електронасоси для циркуляції води в системах опалення, щоб запобігти замерзанню води. Все це привело до понаднормового використання електроенергії.</t>
  </si>
  <si>
    <t>Різниця між плановими і фактичними показниками сталася через міграцію населення.</t>
  </si>
  <si>
    <t>Через початок военного стану та перебування Баштанського району у зоні активних бойових дій оновлення матеріально - технічної бази закладів не проводилось.</t>
  </si>
  <si>
    <t>внаслідок переведення закладів на дистанційну форму навчання на період дії  военного стану відповідно до наказу відділу ОМС від 31.08.2022 року №78 «Про організацію 2022/2023 навчального року у закладах загальної середньої освіти Баштанської міської ради» середні витрати на харчування зменшено.</t>
  </si>
  <si>
    <t>Через початок военного стану та перебування Баштанського району у зоні активних бойових дій придбання інших предметів та обладнання не здійснювалося.</t>
  </si>
  <si>
    <t>Середнє споживання газопостачання зменшилося внаслідок переведення закладів на дистанційну форму навчання на період дії  военного стану відповідно до наказу відділу ОМС від 31.08.2022 року №78 «Про організацію 2022/2023 навчального року у закладах загальної середньої освіти Баштанської міської ради».</t>
  </si>
  <si>
    <t>Відсоток виконання норм харчування на 1 дитину _x000D_
 зменшився  внаслідок переведення закладів на дистанційну форму навчання на період дії  военного стану відповідно до наказу відділу ОМС від 31.08.2022 року №78 «Про організацію 2022/2023 навчального року у закладах загальної середньої освіти Баштанської міської ради».</t>
  </si>
  <si>
    <t>Кількість днів відвідування  зменшилося внаслідок переведення закладів на дистанційну форму навчання на період дії  военного стану відповідно до наказу відділу ОМС від 31.08.2022 року №78 «Про організацію 2022/2023 навчального року у закладах загальної середньої освіти Баштанської міської ради».</t>
  </si>
  <si>
    <t>Забезпечення надання послуг з загальної середньої освіти в денних загальноосвітніх закладах</t>
  </si>
  <si>
    <t>За відповідний звітний період віхилення планових показників від фактичних пояснюється тим, що наказом відділу освіти, молоді та спорту виконавчого комітету Баштанської міської ради  від 31.08.2022 року №78 «Про організацію 2022/2023 навчального року у закладах загальної середньої освіти Баштанської міської ради» на період дії воєнного стану в Україні навчання переведено на дистанційну форму.  Відповідно до наказу відділу ОМС від 24 лютого 2022 року № 54 «Про оголошення простою» з 01 березня 2022 року було оголошено вимушений простій технічним  працівникам закладів освіти.</t>
  </si>
  <si>
    <t>В цілому створено достатні умови для надання якісної освіти._x000D_
Актуальність бюджетної програми: є актуальною для подальшої реалізації._x000D_
Ефективність бюджетної програми: забезпечується виконання завдань програми прн використанні бюджетних коштів, своєчасно затверджені паспорти бюджетної програми._x000D_
Корисність бюджетної програми: створено належні умови для надання загальної середньої освіти._x000D_
Довгострокові наслідки бюджетної програми: забезпечення створення належних умов для надання на належному рівні загальної середньої освіти</t>
  </si>
  <si>
    <t>0600000</t>
  </si>
  <si>
    <t>Відділ освіти молоді та спорту виконавчого комітету Баштанської міської ради</t>
  </si>
  <si>
    <t>Начальник відділу освіти молоді та спорту виконавчого комітету Баштанської міської ради</t>
  </si>
  <si>
    <t>В.о.начальника фінансового відділу</t>
  </si>
  <si>
    <t>Олександр КОПТЄВ</t>
  </si>
  <si>
    <t>Лілія ІЛЬЧУК</t>
  </si>
  <si>
    <t>41186924</t>
  </si>
  <si>
    <t>14502000000</t>
  </si>
  <si>
    <t xml:space="preserve">  гривень</t>
  </si>
  <si>
    <t>місцевого бюджету на 2022  рік</t>
  </si>
  <si>
    <t>0611021</t>
  </si>
  <si>
    <t>Надання загальної середньої освіти закладами загальної середньої освіти</t>
  </si>
  <si>
    <t>Вiддiл освiти,молодi та спорту виконавчого комiтету Баштанської мiської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</si>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</sst>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>
  <numFmts count="1">
    <numFmt numFmtId="17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87"/>
  <sheetViews>
    <sheetView tabSelected="1" topLeftCell="A67" zoomScaleNormal="100" workbookViewId="0">
      <pane xSplit="39" ySplit="9" topLeftCell="AN179" activePane="bottomRight" state="frozen"/>
      <selection activeCell="A67" sqref="A67"/>
      <selection pane="topRight" activeCell="AN67" sqref="AN67"/>
      <selection pane="bottomLeft" activeCell="A76" sqref="A76"/>
      <selection pane="bottomRight" activeCell="AN76" sqref="AN76:AR76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3.5703125" style="1" customWidth="1"/>
    <col min="56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>
      <c r="A12" s="73" t="s">
        <v>185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52" t="s">
        <v>176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53" t="s">
        <v>177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9"/>
      <c r="AU14" s="152" t="s">
        <v>182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52" t="s">
        <v>189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53" t="s">
        <v>188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9"/>
      <c r="AU17" s="152" t="s">
        <v>182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34</v>
      </c>
      <c r="B20" s="152" t="s">
        <v>186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52" t="s">
        <v>190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52" t="s">
        <v>191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7" t="s">
        <v>187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23"/>
      <c r="BE20" s="152" t="s">
        <v>183</v>
      </c>
      <c r="BF20" s="58"/>
      <c r="BG20" s="58"/>
      <c r="BH20" s="58"/>
      <c r="BI20" s="58"/>
      <c r="BJ20" s="58"/>
      <c r="BK20" s="58"/>
      <c r="BL20" s="58"/>
    </row>
    <row r="21" spans="1:79" ht="23.25" customHeight="1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/>
    <row r="23" spans="1:79" ht="15.75" customHeight="1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48</v>
      </c>
    </row>
    <row r="27" spans="1:79" ht="15.75" customHeight="1">
      <c r="A27" s="93">
        <v>2</v>
      </c>
      <c r="B27" s="93"/>
      <c r="C27" s="93"/>
      <c r="D27" s="93"/>
      <c r="E27" s="93"/>
      <c r="F27" s="93"/>
      <c r="G27" s="111" t="s">
        <v>82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3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95" customHeight="1">
      <c r="A29" s="40" t="s">
        <v>41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79" ht="15.95" customHeight="1">
      <c r="A30" s="148" t="s">
        <v>173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</row>
    <row r="31" spans="1:79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15.75" customHeight="1">
      <c r="A32" s="40" t="s">
        <v>42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7.75" customHeight="1">
      <c r="A33" s="69" t="s">
        <v>3</v>
      </c>
      <c r="B33" s="69"/>
      <c r="C33" s="69"/>
      <c r="D33" s="69"/>
      <c r="E33" s="69"/>
      <c r="F33" s="69"/>
      <c r="G33" s="70" t="s">
        <v>39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</row>
    <row r="34" spans="1:79" ht="10.5" hidden="1" customHeight="1">
      <c r="A34" s="93" t="s">
        <v>13</v>
      </c>
      <c r="B34" s="93"/>
      <c r="C34" s="93"/>
      <c r="D34" s="93"/>
      <c r="E34" s="93"/>
      <c r="F34" s="93"/>
      <c r="G34" s="65" t="s">
        <v>14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  <c r="CA34" s="1" t="s">
        <v>51</v>
      </c>
    </row>
    <row r="35" spans="1:79" ht="15" customHeight="1">
      <c r="A35" s="93">
        <v>1</v>
      </c>
      <c r="B35" s="93"/>
      <c r="C35" s="93"/>
      <c r="D35" s="93"/>
      <c r="E35" s="93"/>
      <c r="F35" s="93"/>
      <c r="G35" s="111" t="s">
        <v>83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CA35" s="1" t="s">
        <v>49</v>
      </c>
    </row>
    <row r="36" spans="1:79" ht="15" customHeight="1">
      <c r="A36" s="93">
        <v>2</v>
      </c>
      <c r="B36" s="93"/>
      <c r="C36" s="93"/>
      <c r="D36" s="93"/>
      <c r="E36" s="93"/>
      <c r="F36" s="93"/>
      <c r="G36" s="111" t="s">
        <v>84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</row>
    <row r="37" spans="1:79" ht="15" customHeight="1">
      <c r="A37" s="93">
        <v>3</v>
      </c>
      <c r="B37" s="93"/>
      <c r="C37" s="93"/>
      <c r="D37" s="93"/>
      <c r="E37" s="93"/>
      <c r="F37" s="93"/>
      <c r="G37" s="111" t="s">
        <v>85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</row>
    <row r="39" spans="1:79" ht="15.75" customHeight="1">
      <c r="A39" s="40" t="s">
        <v>75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15.75" customHeight="1">
      <c r="A40" s="40" t="s">
        <v>76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79" ht="15" customHeight="1">
      <c r="A41" s="97" t="s">
        <v>184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</row>
    <row r="42" spans="1:79" ht="48" customHeight="1">
      <c r="A42" s="53" t="s">
        <v>3</v>
      </c>
      <c r="B42" s="53"/>
      <c r="C42" s="53" t="s">
        <v>68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 t="s">
        <v>25</v>
      </c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 t="s">
        <v>45</v>
      </c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 t="s">
        <v>0</v>
      </c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</row>
    <row r="43" spans="1:79" ht="29.1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 t="s">
        <v>2</v>
      </c>
      <c r="AB43" s="53"/>
      <c r="AC43" s="53"/>
      <c r="AD43" s="53"/>
      <c r="AE43" s="53"/>
      <c r="AF43" s="53" t="s">
        <v>1</v>
      </c>
      <c r="AG43" s="53"/>
      <c r="AH43" s="53"/>
      <c r="AI43" s="53"/>
      <c r="AJ43" s="53"/>
      <c r="AK43" s="53" t="s">
        <v>26</v>
      </c>
      <c r="AL43" s="53"/>
      <c r="AM43" s="53"/>
      <c r="AN43" s="53"/>
      <c r="AO43" s="53"/>
      <c r="AP43" s="53" t="s">
        <v>2</v>
      </c>
      <c r="AQ43" s="53"/>
      <c r="AR43" s="53"/>
      <c r="AS43" s="53"/>
      <c r="AT43" s="53"/>
      <c r="AU43" s="53" t="s">
        <v>1</v>
      </c>
      <c r="AV43" s="53"/>
      <c r="AW43" s="53"/>
      <c r="AX43" s="53"/>
      <c r="AY43" s="53"/>
      <c r="AZ43" s="53" t="s">
        <v>26</v>
      </c>
      <c r="BA43" s="53"/>
      <c r="BB43" s="53"/>
      <c r="BC43" s="53"/>
      <c r="BD43" s="53" t="s">
        <v>2</v>
      </c>
      <c r="BE43" s="53"/>
      <c r="BF43" s="53"/>
      <c r="BG43" s="53"/>
      <c r="BH43" s="53"/>
      <c r="BI43" s="53" t="s">
        <v>1</v>
      </c>
      <c r="BJ43" s="53"/>
      <c r="BK43" s="53"/>
      <c r="BL43" s="53"/>
      <c r="BM43" s="53"/>
      <c r="BN43" s="53" t="s">
        <v>27</v>
      </c>
      <c r="BO43" s="53"/>
      <c r="BP43" s="53"/>
      <c r="BQ43" s="53"/>
    </row>
    <row r="44" spans="1:79" ht="15.95" customHeight="1">
      <c r="A44" s="68">
        <v>1</v>
      </c>
      <c r="B44" s="68"/>
      <c r="C44" s="68">
        <v>2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2">
        <v>3</v>
      </c>
      <c r="AB44" s="63"/>
      <c r="AC44" s="63"/>
      <c r="AD44" s="63"/>
      <c r="AE44" s="64"/>
      <c r="AF44" s="62">
        <v>4</v>
      </c>
      <c r="AG44" s="63"/>
      <c r="AH44" s="63"/>
      <c r="AI44" s="63"/>
      <c r="AJ44" s="64"/>
      <c r="AK44" s="62">
        <v>5</v>
      </c>
      <c r="AL44" s="63"/>
      <c r="AM44" s="63"/>
      <c r="AN44" s="63"/>
      <c r="AO44" s="64"/>
      <c r="AP44" s="62">
        <v>6</v>
      </c>
      <c r="AQ44" s="63"/>
      <c r="AR44" s="63"/>
      <c r="AS44" s="63"/>
      <c r="AT44" s="64"/>
      <c r="AU44" s="62">
        <v>7</v>
      </c>
      <c r="AV44" s="63"/>
      <c r="AW44" s="63"/>
      <c r="AX44" s="63"/>
      <c r="AY44" s="64"/>
      <c r="AZ44" s="62">
        <v>8</v>
      </c>
      <c r="BA44" s="63"/>
      <c r="BB44" s="63"/>
      <c r="BC44" s="64"/>
      <c r="BD44" s="62">
        <v>9</v>
      </c>
      <c r="BE44" s="63"/>
      <c r="BF44" s="63"/>
      <c r="BG44" s="63"/>
      <c r="BH44" s="64"/>
      <c r="BI44" s="68">
        <v>10</v>
      </c>
      <c r="BJ44" s="68"/>
      <c r="BK44" s="68"/>
      <c r="BL44" s="68"/>
      <c r="BM44" s="68"/>
      <c r="BN44" s="68">
        <v>11</v>
      </c>
      <c r="BO44" s="68"/>
      <c r="BP44" s="68"/>
      <c r="BQ44" s="68"/>
    </row>
    <row r="45" spans="1:79" ht="15.75" hidden="1" customHeight="1">
      <c r="A45" s="93" t="s">
        <v>13</v>
      </c>
      <c r="B45" s="93"/>
      <c r="C45" s="75" t="s">
        <v>14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6"/>
      <c r="AA45" s="39" t="s">
        <v>10</v>
      </c>
      <c r="AB45" s="39"/>
      <c r="AC45" s="39"/>
      <c r="AD45" s="39"/>
      <c r="AE45" s="39"/>
      <c r="AF45" s="39" t="s">
        <v>9</v>
      </c>
      <c r="AG45" s="39"/>
      <c r="AH45" s="39"/>
      <c r="AI45" s="39"/>
      <c r="AJ45" s="39"/>
      <c r="AK45" s="77" t="s">
        <v>16</v>
      </c>
      <c r="AL45" s="77"/>
      <c r="AM45" s="77"/>
      <c r="AN45" s="77"/>
      <c r="AO45" s="77"/>
      <c r="AP45" s="39" t="s">
        <v>11</v>
      </c>
      <c r="AQ45" s="39"/>
      <c r="AR45" s="39"/>
      <c r="AS45" s="39"/>
      <c r="AT45" s="39"/>
      <c r="AU45" s="39" t="s">
        <v>12</v>
      </c>
      <c r="AV45" s="39"/>
      <c r="AW45" s="39"/>
      <c r="AX45" s="39"/>
      <c r="AY45" s="39"/>
      <c r="AZ45" s="77" t="s">
        <v>16</v>
      </c>
      <c r="BA45" s="77"/>
      <c r="BB45" s="77"/>
      <c r="BC45" s="77"/>
      <c r="BD45" s="49" t="s">
        <v>31</v>
      </c>
      <c r="BE45" s="49"/>
      <c r="BF45" s="49"/>
      <c r="BG45" s="49"/>
      <c r="BH45" s="49"/>
      <c r="BI45" s="49" t="s">
        <v>31</v>
      </c>
      <c r="BJ45" s="49"/>
      <c r="BK45" s="49"/>
      <c r="BL45" s="49"/>
      <c r="BM45" s="49"/>
      <c r="BN45" s="105" t="s">
        <v>16</v>
      </c>
      <c r="BO45" s="105"/>
      <c r="BP45" s="105"/>
      <c r="BQ45" s="105"/>
      <c r="CA45" s="1" t="s">
        <v>19</v>
      </c>
    </row>
    <row r="46" spans="1:79" ht="15" customHeight="1">
      <c r="A46" s="81">
        <v>1</v>
      </c>
      <c r="B46" s="81"/>
      <c r="C46" s="114" t="s">
        <v>86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6"/>
      <c r="AA46" s="56">
        <v>9381643</v>
      </c>
      <c r="AB46" s="56"/>
      <c r="AC46" s="56"/>
      <c r="AD46" s="56"/>
      <c r="AE46" s="56"/>
      <c r="AF46" s="56">
        <v>0</v>
      </c>
      <c r="AG46" s="56"/>
      <c r="AH46" s="56"/>
      <c r="AI46" s="56"/>
      <c r="AJ46" s="56"/>
      <c r="AK46" s="56">
        <f>AA46+AF46</f>
        <v>9381643</v>
      </c>
      <c r="AL46" s="56"/>
      <c r="AM46" s="56"/>
      <c r="AN46" s="56"/>
      <c r="AO46" s="56"/>
      <c r="AP46" s="56">
        <v>7312772.5800000001</v>
      </c>
      <c r="AQ46" s="56"/>
      <c r="AR46" s="56"/>
      <c r="AS46" s="56"/>
      <c r="AT46" s="56"/>
      <c r="AU46" s="56">
        <v>0</v>
      </c>
      <c r="AV46" s="56"/>
      <c r="AW46" s="56"/>
      <c r="AX46" s="56"/>
      <c r="AY46" s="56"/>
      <c r="AZ46" s="56">
        <f>AP46+AU46</f>
        <v>7312772.5800000001</v>
      </c>
      <c r="BA46" s="56"/>
      <c r="BB46" s="56"/>
      <c r="BC46" s="56"/>
      <c r="BD46" s="56">
        <f>AP46-AA46</f>
        <v>-2068870.42</v>
      </c>
      <c r="BE46" s="56"/>
      <c r="BF46" s="56"/>
      <c r="BG46" s="56"/>
      <c r="BH46" s="56"/>
      <c r="BI46" s="56">
        <f>AU46-AF46</f>
        <v>0</v>
      </c>
      <c r="BJ46" s="56"/>
      <c r="BK46" s="56"/>
      <c r="BL46" s="56"/>
      <c r="BM46" s="56"/>
      <c r="BN46" s="56">
        <f>BD46+BI46</f>
        <v>-2068870.42</v>
      </c>
      <c r="BO46" s="56"/>
      <c r="BP46" s="56"/>
      <c r="BQ46" s="56"/>
      <c r="CA46" s="1" t="s">
        <v>20</v>
      </c>
    </row>
    <row r="47" spans="1:79" ht="25.5" customHeight="1">
      <c r="A47" s="81">
        <v>2</v>
      </c>
      <c r="B47" s="81"/>
      <c r="C47" s="114" t="s">
        <v>87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6"/>
      <c r="AA47" s="56">
        <v>20305739.260000002</v>
      </c>
      <c r="AB47" s="56"/>
      <c r="AC47" s="56"/>
      <c r="AD47" s="56"/>
      <c r="AE47" s="56"/>
      <c r="AF47" s="56">
        <v>2052645</v>
      </c>
      <c r="AG47" s="56"/>
      <c r="AH47" s="56"/>
      <c r="AI47" s="56"/>
      <c r="AJ47" s="56"/>
      <c r="AK47" s="56">
        <f>AA47+AF47</f>
        <v>22358384.260000002</v>
      </c>
      <c r="AL47" s="56"/>
      <c r="AM47" s="56"/>
      <c r="AN47" s="56"/>
      <c r="AO47" s="56"/>
      <c r="AP47" s="56">
        <v>16636127.77</v>
      </c>
      <c r="AQ47" s="56"/>
      <c r="AR47" s="56"/>
      <c r="AS47" s="56"/>
      <c r="AT47" s="56"/>
      <c r="AU47" s="56">
        <v>248122.46</v>
      </c>
      <c r="AV47" s="56"/>
      <c r="AW47" s="56"/>
      <c r="AX47" s="56"/>
      <c r="AY47" s="56"/>
      <c r="AZ47" s="56">
        <f>AP47+AU47</f>
        <v>16884250.23</v>
      </c>
      <c r="BA47" s="56"/>
      <c r="BB47" s="56"/>
      <c r="BC47" s="56"/>
      <c r="BD47" s="56">
        <f>AP47-AA47</f>
        <v>-3669611.4900000021</v>
      </c>
      <c r="BE47" s="56"/>
      <c r="BF47" s="56"/>
      <c r="BG47" s="56"/>
      <c r="BH47" s="56"/>
      <c r="BI47" s="56">
        <f>AU47-AF47</f>
        <v>-1804522.54</v>
      </c>
      <c r="BJ47" s="56"/>
      <c r="BK47" s="56"/>
      <c r="BL47" s="56"/>
      <c r="BM47" s="56"/>
      <c r="BN47" s="56">
        <f>BD47+BI47</f>
        <v>-5474134.0300000021</v>
      </c>
      <c r="BO47" s="56"/>
      <c r="BP47" s="56"/>
      <c r="BQ47" s="56"/>
    </row>
    <row r="48" spans="1:79" ht="15" customHeight="1">
      <c r="A48" s="81">
        <v>3</v>
      </c>
      <c r="B48" s="81"/>
      <c r="C48" s="114" t="s">
        <v>88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6"/>
      <c r="AA48" s="56">
        <v>0</v>
      </c>
      <c r="AB48" s="56"/>
      <c r="AC48" s="56"/>
      <c r="AD48" s="56"/>
      <c r="AE48" s="56"/>
      <c r="AF48" s="56">
        <v>78800</v>
      </c>
      <c r="AG48" s="56"/>
      <c r="AH48" s="56"/>
      <c r="AI48" s="56"/>
      <c r="AJ48" s="56"/>
      <c r="AK48" s="56">
        <f>AA48+AF48</f>
        <v>78800</v>
      </c>
      <c r="AL48" s="56"/>
      <c r="AM48" s="56"/>
      <c r="AN48" s="56"/>
      <c r="AO48" s="56"/>
      <c r="AP48" s="56">
        <v>0</v>
      </c>
      <c r="AQ48" s="56"/>
      <c r="AR48" s="56"/>
      <c r="AS48" s="56"/>
      <c r="AT48" s="56"/>
      <c r="AU48" s="56">
        <v>0</v>
      </c>
      <c r="AV48" s="56"/>
      <c r="AW48" s="56"/>
      <c r="AX48" s="56"/>
      <c r="AY48" s="56"/>
      <c r="AZ48" s="56">
        <f>AP48+AU48</f>
        <v>0</v>
      </c>
      <c r="BA48" s="56"/>
      <c r="BB48" s="56"/>
      <c r="BC48" s="56"/>
      <c r="BD48" s="56">
        <f>AP48-AA48</f>
        <v>0</v>
      </c>
      <c r="BE48" s="56"/>
      <c r="BF48" s="56"/>
      <c r="BG48" s="56"/>
      <c r="BH48" s="56"/>
      <c r="BI48" s="56">
        <f>AU48-AF48</f>
        <v>-78800</v>
      </c>
      <c r="BJ48" s="56"/>
      <c r="BK48" s="56"/>
      <c r="BL48" s="56"/>
      <c r="BM48" s="56"/>
      <c r="BN48" s="56">
        <f>BD48+BI48</f>
        <v>-78800</v>
      </c>
      <c r="BO48" s="56"/>
      <c r="BP48" s="56"/>
      <c r="BQ48" s="56"/>
    </row>
    <row r="49" spans="1:79" s="121" customFormat="1" ht="15" customHeight="1">
      <c r="A49" s="117"/>
      <c r="B49" s="117"/>
      <c r="C49" s="118" t="s">
        <v>89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20"/>
      <c r="AA49" s="82">
        <v>29687382.260000002</v>
      </c>
      <c r="AB49" s="82"/>
      <c r="AC49" s="82"/>
      <c r="AD49" s="82"/>
      <c r="AE49" s="82"/>
      <c r="AF49" s="82">
        <v>2131445</v>
      </c>
      <c r="AG49" s="82"/>
      <c r="AH49" s="82"/>
      <c r="AI49" s="82"/>
      <c r="AJ49" s="82"/>
      <c r="AK49" s="82">
        <f>AA49+AF49</f>
        <v>31818827.260000002</v>
      </c>
      <c r="AL49" s="82"/>
      <c r="AM49" s="82"/>
      <c r="AN49" s="82"/>
      <c r="AO49" s="82"/>
      <c r="AP49" s="82">
        <v>23948900.350000001</v>
      </c>
      <c r="AQ49" s="82"/>
      <c r="AR49" s="82"/>
      <c r="AS49" s="82"/>
      <c r="AT49" s="82"/>
      <c r="AU49" s="82">
        <v>248122.46</v>
      </c>
      <c r="AV49" s="82"/>
      <c r="AW49" s="82"/>
      <c r="AX49" s="82"/>
      <c r="AY49" s="82"/>
      <c r="AZ49" s="82">
        <f>AP49+AU49</f>
        <v>24197022.810000002</v>
      </c>
      <c r="BA49" s="82"/>
      <c r="BB49" s="82"/>
      <c r="BC49" s="82"/>
      <c r="BD49" s="82">
        <f>AP49-AA49</f>
        <v>-5738481.9100000001</v>
      </c>
      <c r="BE49" s="82"/>
      <c r="BF49" s="82"/>
      <c r="BG49" s="82"/>
      <c r="BH49" s="82"/>
      <c r="BI49" s="82">
        <f>AU49-AF49</f>
        <v>-1883322.54</v>
      </c>
      <c r="BJ49" s="82"/>
      <c r="BK49" s="82"/>
      <c r="BL49" s="82"/>
      <c r="BM49" s="82"/>
      <c r="BN49" s="82">
        <f>BD49+BI49</f>
        <v>-7621804.4500000002</v>
      </c>
      <c r="BO49" s="82"/>
      <c r="BP49" s="82"/>
      <c r="BQ49" s="82"/>
    </row>
    <row r="51" spans="1:79" ht="29.25" customHeight="1">
      <c r="A51" s="40" t="s">
        <v>77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</row>
    <row r="52" spans="1:79" ht="9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</row>
    <row r="53" spans="1:79" ht="15.75" customHeight="1">
      <c r="A53" s="68" t="s">
        <v>3</v>
      </c>
      <c r="B53" s="68"/>
      <c r="C53" s="53" t="s">
        <v>61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</row>
    <row r="54" spans="1:79" ht="15.75">
      <c r="A54" s="68">
        <v>1</v>
      </c>
      <c r="B54" s="68"/>
      <c r="C54" s="101">
        <v>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</row>
    <row r="55" spans="1:79" hidden="1">
      <c r="A55" s="95" t="s">
        <v>13</v>
      </c>
      <c r="B55" s="96"/>
      <c r="C55" s="98" t="s">
        <v>14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100"/>
      <c r="CA55" s="1" t="s">
        <v>71</v>
      </c>
    </row>
    <row r="56" spans="1:79" ht="38.25" customHeight="1">
      <c r="A56" s="95">
        <v>1</v>
      </c>
      <c r="B56" s="96"/>
      <c r="C56" s="122" t="s">
        <v>90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6"/>
      <c r="CA56" s="1" t="s">
        <v>62</v>
      </c>
    </row>
    <row r="57" spans="1:79" ht="63.75" customHeight="1">
      <c r="A57" s="95">
        <v>2</v>
      </c>
      <c r="B57" s="96"/>
      <c r="C57" s="122" t="s">
        <v>91</v>
      </c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6"/>
    </row>
    <row r="58" spans="1:79" ht="25.5" customHeight="1">
      <c r="A58" s="95">
        <v>3</v>
      </c>
      <c r="B58" s="96"/>
      <c r="C58" s="122" t="s">
        <v>92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6"/>
    </row>
    <row r="60" spans="1:79" ht="15.75" customHeight="1">
      <c r="A60" s="40" t="s">
        <v>43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</row>
    <row r="61" spans="1:79" ht="15" customHeight="1">
      <c r="A61" s="97" t="s">
        <v>184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</row>
    <row r="62" spans="1:79" ht="28.5" customHeight="1">
      <c r="A62" s="50" t="s">
        <v>3</v>
      </c>
      <c r="B62" s="52"/>
      <c r="C62" s="53" t="s">
        <v>28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 t="s">
        <v>25</v>
      </c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 t="s">
        <v>45</v>
      </c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 t="s">
        <v>0</v>
      </c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2"/>
      <c r="BP62" s="2"/>
      <c r="BQ62" s="2"/>
    </row>
    <row r="63" spans="1:79" ht="29.1" customHeight="1">
      <c r="A63" s="102"/>
      <c r="B63" s="10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 t="s">
        <v>2</v>
      </c>
      <c r="T63" s="53"/>
      <c r="U63" s="53"/>
      <c r="V63" s="53"/>
      <c r="W63" s="53"/>
      <c r="X63" s="53" t="s">
        <v>1</v>
      </c>
      <c r="Y63" s="53"/>
      <c r="Z63" s="53"/>
      <c r="AA63" s="53"/>
      <c r="AB63" s="53"/>
      <c r="AC63" s="53" t="s">
        <v>26</v>
      </c>
      <c r="AD63" s="53"/>
      <c r="AE63" s="53"/>
      <c r="AF63" s="53"/>
      <c r="AG63" s="53"/>
      <c r="AH63" s="53"/>
      <c r="AI63" s="53" t="s">
        <v>2</v>
      </c>
      <c r="AJ63" s="53"/>
      <c r="AK63" s="53"/>
      <c r="AL63" s="53"/>
      <c r="AM63" s="53"/>
      <c r="AN63" s="53" t="s">
        <v>1</v>
      </c>
      <c r="AO63" s="53"/>
      <c r="AP63" s="53"/>
      <c r="AQ63" s="53"/>
      <c r="AR63" s="53"/>
      <c r="AS63" s="53" t="s">
        <v>26</v>
      </c>
      <c r="AT63" s="53"/>
      <c r="AU63" s="53"/>
      <c r="AV63" s="53"/>
      <c r="AW63" s="53"/>
      <c r="AX63" s="53"/>
      <c r="AY63" s="41" t="s">
        <v>2</v>
      </c>
      <c r="AZ63" s="54"/>
      <c r="BA63" s="54"/>
      <c r="BB63" s="54"/>
      <c r="BC63" s="55"/>
      <c r="BD63" s="41" t="s">
        <v>1</v>
      </c>
      <c r="BE63" s="54"/>
      <c r="BF63" s="54"/>
      <c r="BG63" s="54"/>
      <c r="BH63" s="55"/>
      <c r="BI63" s="53" t="s">
        <v>26</v>
      </c>
      <c r="BJ63" s="53"/>
      <c r="BK63" s="53"/>
      <c r="BL63" s="53"/>
      <c r="BM63" s="53"/>
      <c r="BN63" s="53"/>
      <c r="BO63" s="2"/>
      <c r="BP63" s="2"/>
      <c r="BQ63" s="2"/>
    </row>
    <row r="64" spans="1:79" ht="15.95" customHeight="1">
      <c r="A64" s="53">
        <v>1</v>
      </c>
      <c r="B64" s="53"/>
      <c r="C64" s="53">
        <v>2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>
        <v>3</v>
      </c>
      <c r="T64" s="53"/>
      <c r="U64" s="53"/>
      <c r="V64" s="53"/>
      <c r="W64" s="53"/>
      <c r="X64" s="53">
        <v>4</v>
      </c>
      <c r="Y64" s="53"/>
      <c r="Z64" s="53"/>
      <c r="AA64" s="53"/>
      <c r="AB64" s="53"/>
      <c r="AC64" s="53">
        <v>5</v>
      </c>
      <c r="AD64" s="53"/>
      <c r="AE64" s="53"/>
      <c r="AF64" s="53"/>
      <c r="AG64" s="53"/>
      <c r="AH64" s="53"/>
      <c r="AI64" s="53">
        <v>6</v>
      </c>
      <c r="AJ64" s="53"/>
      <c r="AK64" s="53"/>
      <c r="AL64" s="53"/>
      <c r="AM64" s="53"/>
      <c r="AN64" s="53">
        <v>7</v>
      </c>
      <c r="AO64" s="53"/>
      <c r="AP64" s="53"/>
      <c r="AQ64" s="53"/>
      <c r="AR64" s="53"/>
      <c r="AS64" s="53">
        <v>8</v>
      </c>
      <c r="AT64" s="53"/>
      <c r="AU64" s="53"/>
      <c r="AV64" s="53"/>
      <c r="AW64" s="53"/>
      <c r="AX64" s="53"/>
      <c r="AY64" s="53">
        <v>9</v>
      </c>
      <c r="AZ64" s="53"/>
      <c r="BA64" s="53"/>
      <c r="BB64" s="53"/>
      <c r="BC64" s="53"/>
      <c r="BD64" s="53">
        <v>10</v>
      </c>
      <c r="BE64" s="53"/>
      <c r="BF64" s="53"/>
      <c r="BG64" s="53"/>
      <c r="BH64" s="53"/>
      <c r="BI64" s="41">
        <v>11</v>
      </c>
      <c r="BJ64" s="54"/>
      <c r="BK64" s="54"/>
      <c r="BL64" s="54"/>
      <c r="BM64" s="54"/>
      <c r="BN64" s="55"/>
      <c r="BO64" s="6"/>
      <c r="BP64" s="6"/>
      <c r="BQ64" s="6"/>
    </row>
    <row r="65" spans="1:79" ht="18" hidden="1" customHeight="1">
      <c r="A65" s="93" t="s">
        <v>13</v>
      </c>
      <c r="B65" s="93"/>
      <c r="C65" s="94" t="s">
        <v>14</v>
      </c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39" t="s">
        <v>10</v>
      </c>
      <c r="T65" s="39"/>
      <c r="U65" s="39"/>
      <c r="V65" s="39"/>
      <c r="W65" s="39"/>
      <c r="X65" s="39" t="s">
        <v>9</v>
      </c>
      <c r="Y65" s="39"/>
      <c r="Z65" s="39"/>
      <c r="AA65" s="39"/>
      <c r="AB65" s="39"/>
      <c r="AC65" s="77" t="s">
        <v>16</v>
      </c>
      <c r="AD65" s="105"/>
      <c r="AE65" s="105"/>
      <c r="AF65" s="105"/>
      <c r="AG65" s="105"/>
      <c r="AH65" s="105"/>
      <c r="AI65" s="39" t="s">
        <v>11</v>
      </c>
      <c r="AJ65" s="39"/>
      <c r="AK65" s="39"/>
      <c r="AL65" s="39"/>
      <c r="AM65" s="39"/>
      <c r="AN65" s="39" t="s">
        <v>12</v>
      </c>
      <c r="AO65" s="39"/>
      <c r="AP65" s="39"/>
      <c r="AQ65" s="39"/>
      <c r="AR65" s="39"/>
      <c r="AS65" s="77" t="s">
        <v>16</v>
      </c>
      <c r="AT65" s="105"/>
      <c r="AU65" s="105"/>
      <c r="AV65" s="105"/>
      <c r="AW65" s="105"/>
      <c r="AX65" s="105"/>
      <c r="AY65" s="106" t="s">
        <v>17</v>
      </c>
      <c r="AZ65" s="107"/>
      <c r="BA65" s="107"/>
      <c r="BB65" s="107"/>
      <c r="BC65" s="108"/>
      <c r="BD65" s="106" t="s">
        <v>17</v>
      </c>
      <c r="BE65" s="107"/>
      <c r="BF65" s="107"/>
      <c r="BG65" s="107"/>
      <c r="BH65" s="108"/>
      <c r="BI65" s="105" t="s">
        <v>16</v>
      </c>
      <c r="BJ65" s="105"/>
      <c r="BK65" s="105"/>
      <c r="BL65" s="105"/>
      <c r="BM65" s="105"/>
      <c r="BN65" s="105"/>
      <c r="BO65" s="7"/>
      <c r="BP65" s="7"/>
      <c r="BQ65" s="7"/>
      <c r="CA65" s="1" t="s">
        <v>21</v>
      </c>
    </row>
    <row r="66" spans="1:79" s="121" customFormat="1" ht="15" customHeight="1">
      <c r="A66" s="123"/>
      <c r="B66" s="123"/>
      <c r="C66" s="124" t="s">
        <v>93</v>
      </c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>
        <f>S66+X66</f>
        <v>0</v>
      </c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>
        <f>AI66+AN66</f>
        <v>0</v>
      </c>
      <c r="AT66" s="110"/>
      <c r="AU66" s="110"/>
      <c r="AV66" s="110"/>
      <c r="AW66" s="110"/>
      <c r="AX66" s="110"/>
      <c r="AY66" s="110">
        <f>AI66-S66</f>
        <v>0</v>
      </c>
      <c r="AZ66" s="110"/>
      <c r="BA66" s="110"/>
      <c r="BB66" s="110"/>
      <c r="BC66" s="110"/>
      <c r="BD66" s="125">
        <f>AN66-X66</f>
        <v>0</v>
      </c>
      <c r="BE66" s="125"/>
      <c r="BF66" s="125"/>
      <c r="BG66" s="125"/>
      <c r="BH66" s="125"/>
      <c r="BI66" s="125">
        <f>AY66+BD66</f>
        <v>0</v>
      </c>
      <c r="BJ66" s="125"/>
      <c r="BK66" s="125"/>
      <c r="BL66" s="125"/>
      <c r="BM66" s="125"/>
      <c r="BN66" s="125"/>
      <c r="BO66" s="126"/>
      <c r="BP66" s="126"/>
      <c r="BQ66" s="126"/>
      <c r="CA66" s="121" t="s">
        <v>22</v>
      </c>
    </row>
    <row r="68" spans="1:79" ht="15.75" customHeight="1">
      <c r="A68" s="40" t="s">
        <v>44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</row>
    <row r="69" spans="1:79" ht="15.75" customHeight="1">
      <c r="A69" s="40" t="s">
        <v>63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</row>
    <row r="70" spans="1:79" ht="8.25" customHeight="1"/>
    <row r="71" spans="1:79" ht="45" customHeight="1">
      <c r="A71" s="50" t="s">
        <v>3</v>
      </c>
      <c r="B71" s="52"/>
      <c r="C71" s="50" t="s">
        <v>6</v>
      </c>
      <c r="D71" s="51"/>
      <c r="E71" s="51"/>
      <c r="F71" s="51"/>
      <c r="G71" s="51"/>
      <c r="H71" s="51"/>
      <c r="I71" s="52"/>
      <c r="J71" s="50" t="s">
        <v>5</v>
      </c>
      <c r="K71" s="51"/>
      <c r="L71" s="51"/>
      <c r="M71" s="51"/>
      <c r="N71" s="52"/>
      <c r="O71" s="50" t="s">
        <v>4</v>
      </c>
      <c r="P71" s="51"/>
      <c r="Q71" s="51"/>
      <c r="R71" s="51"/>
      <c r="S71" s="51"/>
      <c r="T71" s="51"/>
      <c r="U71" s="51"/>
      <c r="V71" s="51"/>
      <c r="W71" s="51"/>
      <c r="X71" s="52"/>
      <c r="Y71" s="53" t="s">
        <v>25</v>
      </c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 t="s">
        <v>46</v>
      </c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74" t="s">
        <v>0</v>
      </c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9"/>
      <c r="BS71" s="9"/>
      <c r="BT71" s="9"/>
      <c r="BU71" s="9"/>
      <c r="BV71" s="9"/>
      <c r="BW71" s="9"/>
      <c r="BX71" s="9"/>
      <c r="BY71" s="9"/>
      <c r="BZ71" s="8"/>
    </row>
    <row r="72" spans="1:79" ht="32.25" customHeight="1">
      <c r="A72" s="102"/>
      <c r="B72" s="103"/>
      <c r="C72" s="102"/>
      <c r="D72" s="104"/>
      <c r="E72" s="104"/>
      <c r="F72" s="104"/>
      <c r="G72" s="104"/>
      <c r="H72" s="104"/>
      <c r="I72" s="103"/>
      <c r="J72" s="102"/>
      <c r="K72" s="104"/>
      <c r="L72" s="104"/>
      <c r="M72" s="104"/>
      <c r="N72" s="103"/>
      <c r="O72" s="102"/>
      <c r="P72" s="104"/>
      <c r="Q72" s="104"/>
      <c r="R72" s="104"/>
      <c r="S72" s="104"/>
      <c r="T72" s="104"/>
      <c r="U72" s="104"/>
      <c r="V72" s="104"/>
      <c r="W72" s="104"/>
      <c r="X72" s="103"/>
      <c r="Y72" s="41" t="s">
        <v>2</v>
      </c>
      <c r="Z72" s="54"/>
      <c r="AA72" s="54"/>
      <c r="AB72" s="54"/>
      <c r="AC72" s="55"/>
      <c r="AD72" s="41" t="s">
        <v>1</v>
      </c>
      <c r="AE72" s="54"/>
      <c r="AF72" s="54"/>
      <c r="AG72" s="54"/>
      <c r="AH72" s="55"/>
      <c r="AI72" s="53" t="s">
        <v>26</v>
      </c>
      <c r="AJ72" s="53"/>
      <c r="AK72" s="53"/>
      <c r="AL72" s="53"/>
      <c r="AM72" s="53"/>
      <c r="AN72" s="53" t="s">
        <v>2</v>
      </c>
      <c r="AO72" s="53"/>
      <c r="AP72" s="53"/>
      <c r="AQ72" s="53"/>
      <c r="AR72" s="53"/>
      <c r="AS72" s="53" t="s">
        <v>1</v>
      </c>
      <c r="AT72" s="53"/>
      <c r="AU72" s="53"/>
      <c r="AV72" s="53"/>
      <c r="AW72" s="53"/>
      <c r="AX72" s="53" t="s">
        <v>26</v>
      </c>
      <c r="AY72" s="53"/>
      <c r="AZ72" s="53"/>
      <c r="BA72" s="53"/>
      <c r="BB72" s="53"/>
      <c r="BC72" s="53" t="s">
        <v>2</v>
      </c>
      <c r="BD72" s="53"/>
      <c r="BE72" s="53"/>
      <c r="BF72" s="53"/>
      <c r="BG72" s="53"/>
      <c r="BH72" s="53" t="s">
        <v>1</v>
      </c>
      <c r="BI72" s="53"/>
      <c r="BJ72" s="53"/>
      <c r="BK72" s="53"/>
      <c r="BL72" s="53"/>
      <c r="BM72" s="53" t="s">
        <v>26</v>
      </c>
      <c r="BN72" s="53"/>
      <c r="BO72" s="53"/>
      <c r="BP72" s="53"/>
      <c r="BQ72" s="53"/>
      <c r="BR72" s="2"/>
      <c r="BS72" s="2"/>
      <c r="BT72" s="2"/>
      <c r="BU72" s="2"/>
      <c r="BV72" s="2"/>
      <c r="BW72" s="2"/>
      <c r="BX72" s="2"/>
      <c r="BY72" s="2"/>
      <c r="BZ72" s="8"/>
    </row>
    <row r="73" spans="1:79" ht="15.95" customHeight="1">
      <c r="A73" s="53">
        <v>1</v>
      </c>
      <c r="B73" s="53"/>
      <c r="C73" s="53">
        <v>2</v>
      </c>
      <c r="D73" s="53"/>
      <c r="E73" s="53"/>
      <c r="F73" s="53"/>
      <c r="G73" s="53"/>
      <c r="H73" s="53"/>
      <c r="I73" s="53"/>
      <c r="J73" s="53">
        <v>3</v>
      </c>
      <c r="K73" s="53"/>
      <c r="L73" s="53"/>
      <c r="M73" s="53"/>
      <c r="N73" s="53"/>
      <c r="O73" s="53">
        <v>4</v>
      </c>
      <c r="P73" s="53"/>
      <c r="Q73" s="53"/>
      <c r="R73" s="53"/>
      <c r="S73" s="53"/>
      <c r="T73" s="53"/>
      <c r="U73" s="53"/>
      <c r="V73" s="53"/>
      <c r="W73" s="53"/>
      <c r="X73" s="53"/>
      <c r="Y73" s="53">
        <v>5</v>
      </c>
      <c r="Z73" s="53"/>
      <c r="AA73" s="53"/>
      <c r="AB73" s="53"/>
      <c r="AC73" s="53"/>
      <c r="AD73" s="53">
        <v>6</v>
      </c>
      <c r="AE73" s="53"/>
      <c r="AF73" s="53"/>
      <c r="AG73" s="53"/>
      <c r="AH73" s="53"/>
      <c r="AI73" s="53">
        <v>7</v>
      </c>
      <c r="AJ73" s="53"/>
      <c r="AK73" s="53"/>
      <c r="AL73" s="53"/>
      <c r="AM73" s="53"/>
      <c r="AN73" s="41">
        <v>8</v>
      </c>
      <c r="AO73" s="54"/>
      <c r="AP73" s="54"/>
      <c r="AQ73" s="54"/>
      <c r="AR73" s="55"/>
      <c r="AS73" s="41">
        <v>9</v>
      </c>
      <c r="AT73" s="54"/>
      <c r="AU73" s="54"/>
      <c r="AV73" s="54"/>
      <c r="AW73" s="55"/>
      <c r="AX73" s="41">
        <v>10</v>
      </c>
      <c r="AY73" s="54"/>
      <c r="AZ73" s="54"/>
      <c r="BA73" s="54"/>
      <c r="BB73" s="55"/>
      <c r="BC73" s="41">
        <v>11</v>
      </c>
      <c r="BD73" s="54"/>
      <c r="BE73" s="54"/>
      <c r="BF73" s="54"/>
      <c r="BG73" s="55"/>
      <c r="BH73" s="41">
        <v>12</v>
      </c>
      <c r="BI73" s="54"/>
      <c r="BJ73" s="54"/>
      <c r="BK73" s="54"/>
      <c r="BL73" s="55"/>
      <c r="BM73" s="41">
        <v>13</v>
      </c>
      <c r="BN73" s="54"/>
      <c r="BO73" s="54"/>
      <c r="BP73" s="54"/>
      <c r="BQ73" s="55"/>
      <c r="BR73" s="2"/>
      <c r="BS73" s="2"/>
      <c r="BT73" s="2"/>
      <c r="BU73" s="2"/>
      <c r="BV73" s="2"/>
      <c r="BW73" s="2"/>
      <c r="BX73" s="2"/>
      <c r="BY73" s="2"/>
      <c r="BZ73" s="8"/>
    </row>
    <row r="74" spans="1:79" ht="12.75" hidden="1" customHeight="1">
      <c r="A74" s="93" t="s">
        <v>36</v>
      </c>
      <c r="B74" s="93"/>
      <c r="C74" s="65" t="s">
        <v>14</v>
      </c>
      <c r="D74" s="66"/>
      <c r="E74" s="66"/>
      <c r="F74" s="66"/>
      <c r="G74" s="66"/>
      <c r="H74" s="66"/>
      <c r="I74" s="67"/>
      <c r="J74" s="93" t="s">
        <v>15</v>
      </c>
      <c r="K74" s="93"/>
      <c r="L74" s="93"/>
      <c r="M74" s="93"/>
      <c r="N74" s="93"/>
      <c r="O74" s="94" t="s">
        <v>37</v>
      </c>
      <c r="P74" s="94"/>
      <c r="Q74" s="94"/>
      <c r="R74" s="94"/>
      <c r="S74" s="94"/>
      <c r="T74" s="94"/>
      <c r="U74" s="94"/>
      <c r="V74" s="94"/>
      <c r="W74" s="94"/>
      <c r="X74" s="65"/>
      <c r="Y74" s="39" t="s">
        <v>10</v>
      </c>
      <c r="Z74" s="39"/>
      <c r="AA74" s="39"/>
      <c r="AB74" s="39"/>
      <c r="AC74" s="39"/>
      <c r="AD74" s="39" t="s">
        <v>29</v>
      </c>
      <c r="AE74" s="39"/>
      <c r="AF74" s="39"/>
      <c r="AG74" s="39"/>
      <c r="AH74" s="39"/>
      <c r="AI74" s="39" t="s">
        <v>79</v>
      </c>
      <c r="AJ74" s="39"/>
      <c r="AK74" s="39"/>
      <c r="AL74" s="39"/>
      <c r="AM74" s="39"/>
      <c r="AN74" s="39" t="s">
        <v>30</v>
      </c>
      <c r="AO74" s="39"/>
      <c r="AP74" s="39"/>
      <c r="AQ74" s="39"/>
      <c r="AR74" s="39"/>
      <c r="AS74" s="39" t="s">
        <v>11</v>
      </c>
      <c r="AT74" s="39"/>
      <c r="AU74" s="39"/>
      <c r="AV74" s="39"/>
      <c r="AW74" s="39"/>
      <c r="AX74" s="39" t="s">
        <v>80</v>
      </c>
      <c r="AY74" s="39"/>
      <c r="AZ74" s="39"/>
      <c r="BA74" s="39"/>
      <c r="BB74" s="39"/>
      <c r="BC74" s="39" t="s">
        <v>32</v>
      </c>
      <c r="BD74" s="39"/>
      <c r="BE74" s="39"/>
      <c r="BF74" s="39"/>
      <c r="BG74" s="39"/>
      <c r="BH74" s="39" t="s">
        <v>32</v>
      </c>
      <c r="BI74" s="39"/>
      <c r="BJ74" s="39"/>
      <c r="BK74" s="39"/>
      <c r="BL74" s="39"/>
      <c r="BM74" s="80" t="s">
        <v>16</v>
      </c>
      <c r="BN74" s="80"/>
      <c r="BO74" s="80"/>
      <c r="BP74" s="80"/>
      <c r="BQ74" s="80"/>
      <c r="BR74" s="11"/>
      <c r="BS74" s="11"/>
      <c r="BT74" s="8"/>
      <c r="BU74" s="8"/>
      <c r="BV74" s="8"/>
      <c r="BW74" s="8"/>
      <c r="BX74" s="8"/>
      <c r="BY74" s="8"/>
      <c r="BZ74" s="8"/>
      <c r="CA74" s="1" t="s">
        <v>23</v>
      </c>
    </row>
    <row r="75" spans="1:79" s="121" customFormat="1" ht="15.75" hidden="1">
      <c r="A75" s="123">
        <v>0</v>
      </c>
      <c r="B75" s="123"/>
      <c r="C75" s="127" t="s">
        <v>94</v>
      </c>
      <c r="D75" s="127"/>
      <c r="E75" s="127"/>
      <c r="F75" s="127"/>
      <c r="G75" s="127"/>
      <c r="H75" s="127"/>
      <c r="I75" s="127"/>
      <c r="J75" s="127" t="s">
        <v>95</v>
      </c>
      <c r="K75" s="127"/>
      <c r="L75" s="127"/>
      <c r="M75" s="127"/>
      <c r="N75" s="127"/>
      <c r="O75" s="127" t="s">
        <v>95</v>
      </c>
      <c r="P75" s="127"/>
      <c r="Q75" s="127"/>
      <c r="R75" s="127"/>
      <c r="S75" s="127"/>
      <c r="T75" s="127"/>
      <c r="U75" s="127"/>
      <c r="V75" s="127"/>
      <c r="W75" s="127"/>
      <c r="X75" s="127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28"/>
      <c r="BS75" s="128"/>
      <c r="BT75" s="128"/>
      <c r="BU75" s="128"/>
      <c r="BV75" s="128"/>
      <c r="BW75" s="128"/>
      <c r="BX75" s="128"/>
      <c r="BY75" s="128"/>
      <c r="BZ75" s="129"/>
      <c r="CA75" s="121" t="s">
        <v>24</v>
      </c>
    </row>
    <row r="76" spans="1:79" s="121" customFormat="1" ht="25.5" customHeight="1">
      <c r="A76" s="123">
        <v>0</v>
      </c>
      <c r="B76" s="123"/>
      <c r="C76" s="130" t="s">
        <v>96</v>
      </c>
      <c r="D76" s="131"/>
      <c r="E76" s="131"/>
      <c r="F76" s="131"/>
      <c r="G76" s="131"/>
      <c r="H76" s="131"/>
      <c r="I76" s="132"/>
      <c r="J76" s="127" t="s">
        <v>95</v>
      </c>
      <c r="K76" s="127"/>
      <c r="L76" s="127"/>
      <c r="M76" s="127"/>
      <c r="N76" s="127"/>
      <c r="O76" s="127" t="s">
        <v>95</v>
      </c>
      <c r="P76" s="127"/>
      <c r="Q76" s="127"/>
      <c r="R76" s="127"/>
      <c r="S76" s="127"/>
      <c r="T76" s="127"/>
      <c r="U76" s="127"/>
      <c r="V76" s="127"/>
      <c r="W76" s="127"/>
      <c r="X76" s="127"/>
      <c r="Y76" s="110">
        <v>12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12</v>
      </c>
      <c r="AJ76" s="110"/>
      <c r="AK76" s="110"/>
      <c r="AL76" s="110"/>
      <c r="AM76" s="110"/>
      <c r="AN76" s="110">
        <v>12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12</v>
      </c>
      <c r="AY76" s="110"/>
      <c r="AZ76" s="110"/>
      <c r="BA76" s="110"/>
      <c r="BB76" s="110"/>
      <c r="BC76" s="110">
        <f>AN76-Y76</f>
        <v>0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0</v>
      </c>
      <c r="BN76" s="110"/>
      <c r="BO76" s="110"/>
      <c r="BP76" s="110"/>
      <c r="BQ76" s="110"/>
      <c r="BR76" s="128"/>
      <c r="BS76" s="128"/>
      <c r="BT76" s="128"/>
      <c r="BU76" s="128"/>
      <c r="BV76" s="128"/>
      <c r="BW76" s="128"/>
      <c r="BX76" s="128"/>
      <c r="BY76" s="128"/>
      <c r="BZ76" s="129"/>
    </row>
    <row r="77" spans="1:79" s="121" customFormat="1" ht="25.5" customHeight="1">
      <c r="A77" s="123">
        <v>0</v>
      </c>
      <c r="B77" s="123"/>
      <c r="C77" s="130" t="s">
        <v>97</v>
      </c>
      <c r="D77" s="119"/>
      <c r="E77" s="119"/>
      <c r="F77" s="119"/>
      <c r="G77" s="119"/>
      <c r="H77" s="119"/>
      <c r="I77" s="120"/>
      <c r="J77" s="127" t="s">
        <v>95</v>
      </c>
      <c r="K77" s="127"/>
      <c r="L77" s="127"/>
      <c r="M77" s="127"/>
      <c r="N77" s="127"/>
      <c r="O77" s="127" t="s">
        <v>95</v>
      </c>
      <c r="P77" s="127"/>
      <c r="Q77" s="127"/>
      <c r="R77" s="127"/>
      <c r="S77" s="127"/>
      <c r="T77" s="127"/>
      <c r="U77" s="127"/>
      <c r="V77" s="127"/>
      <c r="W77" s="127"/>
      <c r="X77" s="127"/>
      <c r="Y77" s="110">
        <v>143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143</v>
      </c>
      <c r="AJ77" s="110"/>
      <c r="AK77" s="110"/>
      <c r="AL77" s="110"/>
      <c r="AM77" s="110"/>
      <c r="AN77" s="110">
        <v>143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>
        <v>143</v>
      </c>
      <c r="AY77" s="110"/>
      <c r="AZ77" s="110"/>
      <c r="BA77" s="110"/>
      <c r="BB77" s="110"/>
      <c r="BC77" s="110">
        <f>AN77-Y77</f>
        <v>0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0</v>
      </c>
      <c r="BN77" s="110"/>
      <c r="BO77" s="110"/>
      <c r="BP77" s="110"/>
      <c r="BQ77" s="110"/>
      <c r="BR77" s="128"/>
      <c r="BS77" s="128"/>
      <c r="BT77" s="128"/>
      <c r="BU77" s="128"/>
      <c r="BV77" s="128"/>
      <c r="BW77" s="128"/>
      <c r="BX77" s="128"/>
      <c r="BY77" s="128"/>
      <c r="BZ77" s="129"/>
    </row>
    <row r="78" spans="1:79" s="121" customFormat="1" ht="25.5" customHeight="1">
      <c r="A78" s="123">
        <v>0</v>
      </c>
      <c r="B78" s="123"/>
      <c r="C78" s="130" t="s">
        <v>98</v>
      </c>
      <c r="D78" s="119"/>
      <c r="E78" s="119"/>
      <c r="F78" s="119"/>
      <c r="G78" s="119"/>
      <c r="H78" s="119"/>
      <c r="I78" s="120"/>
      <c r="J78" s="127" t="s">
        <v>95</v>
      </c>
      <c r="K78" s="127"/>
      <c r="L78" s="127"/>
      <c r="M78" s="127"/>
      <c r="N78" s="127"/>
      <c r="O78" s="127" t="s">
        <v>95</v>
      </c>
      <c r="P78" s="127"/>
      <c r="Q78" s="127"/>
      <c r="R78" s="127"/>
      <c r="S78" s="127"/>
      <c r="T78" s="127"/>
      <c r="U78" s="127"/>
      <c r="V78" s="127"/>
      <c r="W78" s="127"/>
      <c r="X78" s="127"/>
      <c r="Y78" s="110">
        <v>502</v>
      </c>
      <c r="Z78" s="110"/>
      <c r="AA78" s="110"/>
      <c r="AB78" s="110"/>
      <c r="AC78" s="110"/>
      <c r="AD78" s="110">
        <v>0</v>
      </c>
      <c r="AE78" s="110"/>
      <c r="AF78" s="110"/>
      <c r="AG78" s="110"/>
      <c r="AH78" s="110"/>
      <c r="AI78" s="110">
        <v>502</v>
      </c>
      <c r="AJ78" s="110"/>
      <c r="AK78" s="110"/>
      <c r="AL78" s="110"/>
      <c r="AM78" s="110"/>
      <c r="AN78" s="110">
        <v>570</v>
      </c>
      <c r="AO78" s="110"/>
      <c r="AP78" s="110"/>
      <c r="AQ78" s="110"/>
      <c r="AR78" s="110"/>
      <c r="AS78" s="110">
        <v>0</v>
      </c>
      <c r="AT78" s="110"/>
      <c r="AU78" s="110"/>
      <c r="AV78" s="110"/>
      <c r="AW78" s="110"/>
      <c r="AX78" s="110">
        <v>570</v>
      </c>
      <c r="AY78" s="110"/>
      <c r="AZ78" s="110"/>
      <c r="BA78" s="110"/>
      <c r="BB78" s="110"/>
      <c r="BC78" s="110">
        <f>AN78-Y78</f>
        <v>68</v>
      </c>
      <c r="BD78" s="110"/>
      <c r="BE78" s="110"/>
      <c r="BF78" s="110"/>
      <c r="BG78" s="110"/>
      <c r="BH78" s="110">
        <f>AS78-AD78</f>
        <v>0</v>
      </c>
      <c r="BI78" s="110"/>
      <c r="BJ78" s="110"/>
      <c r="BK78" s="110"/>
      <c r="BL78" s="110"/>
      <c r="BM78" s="110">
        <v>68</v>
      </c>
      <c r="BN78" s="110"/>
      <c r="BO78" s="110"/>
      <c r="BP78" s="110"/>
      <c r="BQ78" s="110"/>
      <c r="BR78" s="128"/>
      <c r="BS78" s="128"/>
      <c r="BT78" s="128"/>
      <c r="BU78" s="128"/>
      <c r="BV78" s="128"/>
      <c r="BW78" s="128"/>
      <c r="BX78" s="128"/>
      <c r="BY78" s="128"/>
      <c r="BZ78" s="129"/>
    </row>
    <row r="79" spans="1:79" ht="15.75">
      <c r="A79" s="93">
        <v>0</v>
      </c>
      <c r="B79" s="93"/>
      <c r="C79" s="133" t="s">
        <v>99</v>
      </c>
      <c r="D79" s="115"/>
      <c r="E79" s="115"/>
      <c r="F79" s="115"/>
      <c r="G79" s="115"/>
      <c r="H79" s="115"/>
      <c r="I79" s="116"/>
      <c r="J79" s="134" t="s">
        <v>100</v>
      </c>
      <c r="K79" s="134"/>
      <c r="L79" s="134"/>
      <c r="M79" s="134"/>
      <c r="N79" s="134"/>
      <c r="O79" s="134" t="s">
        <v>101</v>
      </c>
      <c r="P79" s="134"/>
      <c r="Q79" s="134"/>
      <c r="R79" s="134"/>
      <c r="S79" s="134"/>
      <c r="T79" s="134"/>
      <c r="U79" s="134"/>
      <c r="V79" s="134"/>
      <c r="W79" s="134"/>
      <c r="X79" s="134"/>
      <c r="Y79" s="109">
        <v>132</v>
      </c>
      <c r="Z79" s="109"/>
      <c r="AA79" s="109"/>
      <c r="AB79" s="109"/>
      <c r="AC79" s="109"/>
      <c r="AD79" s="109">
        <v>0</v>
      </c>
      <c r="AE79" s="109"/>
      <c r="AF79" s="109"/>
      <c r="AG79" s="109"/>
      <c r="AH79" s="109"/>
      <c r="AI79" s="109">
        <v>132</v>
      </c>
      <c r="AJ79" s="109"/>
      <c r="AK79" s="109"/>
      <c r="AL79" s="109"/>
      <c r="AM79" s="109"/>
      <c r="AN79" s="109">
        <v>189</v>
      </c>
      <c r="AO79" s="109"/>
      <c r="AP79" s="109"/>
      <c r="AQ79" s="109"/>
      <c r="AR79" s="109"/>
      <c r="AS79" s="109">
        <v>0</v>
      </c>
      <c r="AT79" s="109"/>
      <c r="AU79" s="109"/>
      <c r="AV79" s="109"/>
      <c r="AW79" s="109"/>
      <c r="AX79" s="109">
        <v>189</v>
      </c>
      <c r="AY79" s="109"/>
      <c r="AZ79" s="109"/>
      <c r="BA79" s="109"/>
      <c r="BB79" s="109"/>
      <c r="BC79" s="109">
        <f>AN79-Y79</f>
        <v>57</v>
      </c>
      <c r="BD79" s="109"/>
      <c r="BE79" s="109"/>
      <c r="BF79" s="109"/>
      <c r="BG79" s="109"/>
      <c r="BH79" s="109">
        <f>AS79-AD79</f>
        <v>0</v>
      </c>
      <c r="BI79" s="109"/>
      <c r="BJ79" s="109"/>
      <c r="BK79" s="109"/>
      <c r="BL79" s="109"/>
      <c r="BM79" s="109">
        <v>57</v>
      </c>
      <c r="BN79" s="109"/>
      <c r="BO79" s="109"/>
      <c r="BP79" s="109"/>
      <c r="BQ79" s="109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15.75">
      <c r="A80" s="93">
        <v>0</v>
      </c>
      <c r="B80" s="93"/>
      <c r="C80" s="133" t="s">
        <v>102</v>
      </c>
      <c r="D80" s="115"/>
      <c r="E80" s="115"/>
      <c r="F80" s="115"/>
      <c r="G80" s="115"/>
      <c r="H80" s="115"/>
      <c r="I80" s="116"/>
      <c r="J80" s="134" t="s">
        <v>100</v>
      </c>
      <c r="K80" s="134"/>
      <c r="L80" s="134"/>
      <c r="M80" s="134"/>
      <c r="N80" s="134"/>
      <c r="O80" s="134" t="s">
        <v>101</v>
      </c>
      <c r="P80" s="134"/>
      <c r="Q80" s="134"/>
      <c r="R80" s="134"/>
      <c r="S80" s="134"/>
      <c r="T80" s="134"/>
      <c r="U80" s="134"/>
      <c r="V80" s="134"/>
      <c r="W80" s="134"/>
      <c r="X80" s="134"/>
      <c r="Y80" s="109">
        <v>370</v>
      </c>
      <c r="Z80" s="109"/>
      <c r="AA80" s="109"/>
      <c r="AB80" s="109"/>
      <c r="AC80" s="109"/>
      <c r="AD80" s="109">
        <v>0</v>
      </c>
      <c r="AE80" s="109"/>
      <c r="AF80" s="109"/>
      <c r="AG80" s="109"/>
      <c r="AH80" s="109"/>
      <c r="AI80" s="109">
        <v>370</v>
      </c>
      <c r="AJ80" s="109"/>
      <c r="AK80" s="109"/>
      <c r="AL80" s="109"/>
      <c r="AM80" s="109"/>
      <c r="AN80" s="109">
        <v>381</v>
      </c>
      <c r="AO80" s="109"/>
      <c r="AP80" s="109"/>
      <c r="AQ80" s="109"/>
      <c r="AR80" s="109"/>
      <c r="AS80" s="109">
        <v>0</v>
      </c>
      <c r="AT80" s="109"/>
      <c r="AU80" s="109"/>
      <c r="AV80" s="109"/>
      <c r="AW80" s="109"/>
      <c r="AX80" s="109">
        <v>381</v>
      </c>
      <c r="AY80" s="109"/>
      <c r="AZ80" s="109"/>
      <c r="BA80" s="109"/>
      <c r="BB80" s="109"/>
      <c r="BC80" s="109">
        <f>AN80-Y80</f>
        <v>11</v>
      </c>
      <c r="BD80" s="109"/>
      <c r="BE80" s="109"/>
      <c r="BF80" s="109"/>
      <c r="BG80" s="109"/>
      <c r="BH80" s="109">
        <f>AS80-AD80</f>
        <v>0</v>
      </c>
      <c r="BI80" s="109"/>
      <c r="BJ80" s="109"/>
      <c r="BK80" s="109"/>
      <c r="BL80" s="109"/>
      <c r="BM80" s="109">
        <v>11</v>
      </c>
      <c r="BN80" s="109"/>
      <c r="BO80" s="109"/>
      <c r="BP80" s="109"/>
      <c r="BQ80" s="109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8" ht="25.5" customHeight="1">
      <c r="A81" s="93">
        <v>0</v>
      </c>
      <c r="B81" s="93"/>
      <c r="C81" s="133" t="s">
        <v>103</v>
      </c>
      <c r="D81" s="115"/>
      <c r="E81" s="115"/>
      <c r="F81" s="115"/>
      <c r="G81" s="115"/>
      <c r="H81" s="115"/>
      <c r="I81" s="116"/>
      <c r="J81" s="134" t="s">
        <v>100</v>
      </c>
      <c r="K81" s="134"/>
      <c r="L81" s="134"/>
      <c r="M81" s="134"/>
      <c r="N81" s="134"/>
      <c r="O81" s="134" t="s">
        <v>101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09">
        <v>13</v>
      </c>
      <c r="Z81" s="109"/>
      <c r="AA81" s="109"/>
      <c r="AB81" s="109"/>
      <c r="AC81" s="109"/>
      <c r="AD81" s="109">
        <v>0</v>
      </c>
      <c r="AE81" s="109"/>
      <c r="AF81" s="109"/>
      <c r="AG81" s="109"/>
      <c r="AH81" s="109"/>
      <c r="AI81" s="109">
        <v>13</v>
      </c>
      <c r="AJ81" s="109"/>
      <c r="AK81" s="109"/>
      <c r="AL81" s="109"/>
      <c r="AM81" s="109"/>
      <c r="AN81" s="109">
        <v>15</v>
      </c>
      <c r="AO81" s="109"/>
      <c r="AP81" s="109"/>
      <c r="AQ81" s="109"/>
      <c r="AR81" s="109"/>
      <c r="AS81" s="109">
        <v>0</v>
      </c>
      <c r="AT81" s="109"/>
      <c r="AU81" s="109"/>
      <c r="AV81" s="109"/>
      <c r="AW81" s="109"/>
      <c r="AX81" s="109">
        <v>15</v>
      </c>
      <c r="AY81" s="109"/>
      <c r="AZ81" s="109"/>
      <c r="BA81" s="109"/>
      <c r="BB81" s="109"/>
      <c r="BC81" s="109">
        <f>AN81-Y81</f>
        <v>2</v>
      </c>
      <c r="BD81" s="109"/>
      <c r="BE81" s="109"/>
      <c r="BF81" s="109"/>
      <c r="BG81" s="109"/>
      <c r="BH81" s="109">
        <f>AS81-AD81</f>
        <v>0</v>
      </c>
      <c r="BI81" s="109"/>
      <c r="BJ81" s="109"/>
      <c r="BK81" s="109"/>
      <c r="BL81" s="109"/>
      <c r="BM81" s="109">
        <v>2</v>
      </c>
      <c r="BN81" s="109"/>
      <c r="BO81" s="109"/>
      <c r="BP81" s="109"/>
      <c r="BQ81" s="109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8" ht="15.75" customHeight="1">
      <c r="A82" s="93">
        <v>0</v>
      </c>
      <c r="B82" s="93"/>
      <c r="C82" s="133" t="s">
        <v>104</v>
      </c>
      <c r="D82" s="115"/>
      <c r="E82" s="115"/>
      <c r="F82" s="115"/>
      <c r="G82" s="115"/>
      <c r="H82" s="115"/>
      <c r="I82" s="116"/>
      <c r="J82" s="134" t="s">
        <v>105</v>
      </c>
      <c r="K82" s="134"/>
      <c r="L82" s="134"/>
      <c r="M82" s="134"/>
      <c r="N82" s="134"/>
      <c r="O82" s="134" t="s">
        <v>106</v>
      </c>
      <c r="P82" s="134"/>
      <c r="Q82" s="134"/>
      <c r="R82" s="134"/>
      <c r="S82" s="134"/>
      <c r="T82" s="134"/>
      <c r="U82" s="134"/>
      <c r="V82" s="134"/>
      <c r="W82" s="134"/>
      <c r="X82" s="134"/>
      <c r="Y82" s="109">
        <v>966965</v>
      </c>
      <c r="Z82" s="109"/>
      <c r="AA82" s="109"/>
      <c r="AB82" s="109"/>
      <c r="AC82" s="109"/>
      <c r="AD82" s="109">
        <v>2052645</v>
      </c>
      <c r="AE82" s="109"/>
      <c r="AF82" s="109"/>
      <c r="AG82" s="109"/>
      <c r="AH82" s="109"/>
      <c r="AI82" s="109">
        <v>3019610</v>
      </c>
      <c r="AJ82" s="109"/>
      <c r="AK82" s="109"/>
      <c r="AL82" s="109"/>
      <c r="AM82" s="109"/>
      <c r="AN82" s="109">
        <v>136211.32999999999</v>
      </c>
      <c r="AO82" s="109"/>
      <c r="AP82" s="109"/>
      <c r="AQ82" s="109"/>
      <c r="AR82" s="109"/>
      <c r="AS82" s="109">
        <v>248122.46</v>
      </c>
      <c r="AT82" s="109"/>
      <c r="AU82" s="109"/>
      <c r="AV82" s="109"/>
      <c r="AW82" s="109"/>
      <c r="AX82" s="109">
        <v>384333.79</v>
      </c>
      <c r="AY82" s="109"/>
      <c r="AZ82" s="109"/>
      <c r="BA82" s="109"/>
      <c r="BB82" s="109"/>
      <c r="BC82" s="109">
        <f>AN82-Y82</f>
        <v>-830753.67</v>
      </c>
      <c r="BD82" s="109"/>
      <c r="BE82" s="109"/>
      <c r="BF82" s="109"/>
      <c r="BG82" s="109"/>
      <c r="BH82" s="109">
        <f>AS82-AD82</f>
        <v>-1804522.54</v>
      </c>
      <c r="BI82" s="109"/>
      <c r="BJ82" s="109"/>
      <c r="BK82" s="109"/>
      <c r="BL82" s="109"/>
      <c r="BM82" s="109">
        <v>-2635276.21</v>
      </c>
      <c r="BN82" s="109"/>
      <c r="BO82" s="109"/>
      <c r="BP82" s="109"/>
      <c r="BQ82" s="109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8" ht="15.75" customHeight="1">
      <c r="A83" s="93">
        <v>2</v>
      </c>
      <c r="B83" s="93"/>
      <c r="C83" s="133" t="s">
        <v>107</v>
      </c>
      <c r="D83" s="115"/>
      <c r="E83" s="115"/>
      <c r="F83" s="115"/>
      <c r="G83" s="115"/>
      <c r="H83" s="115"/>
      <c r="I83" s="116"/>
      <c r="J83" s="134" t="s">
        <v>108</v>
      </c>
      <c r="K83" s="134"/>
      <c r="L83" s="134"/>
      <c r="M83" s="134"/>
      <c r="N83" s="134"/>
      <c r="O83" s="133" t="s">
        <v>109</v>
      </c>
      <c r="P83" s="135"/>
      <c r="Q83" s="135"/>
      <c r="R83" s="135"/>
      <c r="S83" s="135"/>
      <c r="T83" s="135"/>
      <c r="U83" s="135"/>
      <c r="V83" s="135"/>
      <c r="W83" s="135"/>
      <c r="X83" s="136"/>
      <c r="Y83" s="109">
        <v>3</v>
      </c>
      <c r="Z83" s="109"/>
      <c r="AA83" s="109"/>
      <c r="AB83" s="109"/>
      <c r="AC83" s="109"/>
      <c r="AD83" s="109">
        <v>0</v>
      </c>
      <c r="AE83" s="109"/>
      <c r="AF83" s="109"/>
      <c r="AG83" s="109"/>
      <c r="AH83" s="109"/>
      <c r="AI83" s="109">
        <v>3</v>
      </c>
      <c r="AJ83" s="109"/>
      <c r="AK83" s="109"/>
      <c r="AL83" s="109"/>
      <c r="AM83" s="109"/>
      <c r="AN83" s="109">
        <v>3</v>
      </c>
      <c r="AO83" s="109"/>
      <c r="AP83" s="109"/>
      <c r="AQ83" s="109"/>
      <c r="AR83" s="109"/>
      <c r="AS83" s="109">
        <v>0</v>
      </c>
      <c r="AT83" s="109"/>
      <c r="AU83" s="109"/>
      <c r="AV83" s="109"/>
      <c r="AW83" s="109"/>
      <c r="AX83" s="109">
        <v>3</v>
      </c>
      <c r="AY83" s="109"/>
      <c r="AZ83" s="109"/>
      <c r="BA83" s="109"/>
      <c r="BB83" s="109"/>
      <c r="BC83" s="109">
        <f>AN83-Y83</f>
        <v>0</v>
      </c>
      <c r="BD83" s="109"/>
      <c r="BE83" s="109"/>
      <c r="BF83" s="109"/>
      <c r="BG83" s="109"/>
      <c r="BH83" s="109">
        <f>AS83-AD83</f>
        <v>0</v>
      </c>
      <c r="BI83" s="109"/>
      <c r="BJ83" s="109"/>
      <c r="BK83" s="109"/>
      <c r="BL83" s="109"/>
      <c r="BM83" s="109">
        <v>0</v>
      </c>
      <c r="BN83" s="109"/>
      <c r="BO83" s="109"/>
      <c r="BP83" s="109"/>
      <c r="BQ83" s="109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8" ht="15.75" customHeight="1">
      <c r="A84" s="93">
        <v>3</v>
      </c>
      <c r="B84" s="93"/>
      <c r="C84" s="133" t="s">
        <v>110</v>
      </c>
      <c r="D84" s="115"/>
      <c r="E84" s="115"/>
      <c r="F84" s="115"/>
      <c r="G84" s="115"/>
      <c r="H84" s="115"/>
      <c r="I84" s="116"/>
      <c r="J84" s="134" t="s">
        <v>108</v>
      </c>
      <c r="K84" s="134"/>
      <c r="L84" s="134"/>
      <c r="M84" s="134"/>
      <c r="N84" s="134"/>
      <c r="O84" s="133" t="s">
        <v>109</v>
      </c>
      <c r="P84" s="115"/>
      <c r="Q84" s="115"/>
      <c r="R84" s="115"/>
      <c r="S84" s="115"/>
      <c r="T84" s="115"/>
      <c r="U84" s="115"/>
      <c r="V84" s="115"/>
      <c r="W84" s="115"/>
      <c r="X84" s="116"/>
      <c r="Y84" s="109">
        <v>9</v>
      </c>
      <c r="Z84" s="109"/>
      <c r="AA84" s="109"/>
      <c r="AB84" s="109"/>
      <c r="AC84" s="109"/>
      <c r="AD84" s="109">
        <v>0</v>
      </c>
      <c r="AE84" s="109"/>
      <c r="AF84" s="109"/>
      <c r="AG84" s="109"/>
      <c r="AH84" s="109"/>
      <c r="AI84" s="109">
        <v>9</v>
      </c>
      <c r="AJ84" s="109"/>
      <c r="AK84" s="109"/>
      <c r="AL84" s="109"/>
      <c r="AM84" s="109"/>
      <c r="AN84" s="109">
        <v>9</v>
      </c>
      <c r="AO84" s="109"/>
      <c r="AP84" s="109"/>
      <c r="AQ84" s="109"/>
      <c r="AR84" s="109"/>
      <c r="AS84" s="109">
        <v>0</v>
      </c>
      <c r="AT84" s="109"/>
      <c r="AU84" s="109"/>
      <c r="AV84" s="109"/>
      <c r="AW84" s="109"/>
      <c r="AX84" s="109">
        <v>9</v>
      </c>
      <c r="AY84" s="109"/>
      <c r="AZ84" s="109"/>
      <c r="BA84" s="109"/>
      <c r="BB84" s="109"/>
      <c r="BC84" s="109">
        <f>AN84-Y84</f>
        <v>0</v>
      </c>
      <c r="BD84" s="109"/>
      <c r="BE84" s="109"/>
      <c r="BF84" s="109"/>
      <c r="BG84" s="109"/>
      <c r="BH84" s="109">
        <f>AS84-AD84</f>
        <v>0</v>
      </c>
      <c r="BI84" s="109"/>
      <c r="BJ84" s="109"/>
      <c r="BK84" s="109"/>
      <c r="BL84" s="109"/>
      <c r="BM84" s="109">
        <v>0</v>
      </c>
      <c r="BN84" s="109"/>
      <c r="BO84" s="109"/>
      <c r="BP84" s="109"/>
      <c r="BQ84" s="109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8" ht="15.75" customHeight="1">
      <c r="A85" s="93">
        <v>5</v>
      </c>
      <c r="B85" s="93"/>
      <c r="C85" s="133" t="s">
        <v>107</v>
      </c>
      <c r="D85" s="115"/>
      <c r="E85" s="115"/>
      <c r="F85" s="115"/>
      <c r="G85" s="115"/>
      <c r="H85" s="115"/>
      <c r="I85" s="116"/>
      <c r="J85" s="134" t="s">
        <v>108</v>
      </c>
      <c r="K85" s="134"/>
      <c r="L85" s="134"/>
      <c r="M85" s="134"/>
      <c r="N85" s="134"/>
      <c r="O85" s="133" t="s">
        <v>111</v>
      </c>
      <c r="P85" s="115"/>
      <c r="Q85" s="115"/>
      <c r="R85" s="115"/>
      <c r="S85" s="115"/>
      <c r="T85" s="115"/>
      <c r="U85" s="115"/>
      <c r="V85" s="115"/>
      <c r="W85" s="115"/>
      <c r="X85" s="116"/>
      <c r="Y85" s="109">
        <v>64</v>
      </c>
      <c r="Z85" s="109"/>
      <c r="AA85" s="109"/>
      <c r="AB85" s="109"/>
      <c r="AC85" s="109"/>
      <c r="AD85" s="109">
        <v>0</v>
      </c>
      <c r="AE85" s="109"/>
      <c r="AF85" s="109"/>
      <c r="AG85" s="109"/>
      <c r="AH85" s="109"/>
      <c r="AI85" s="109">
        <v>64</v>
      </c>
      <c r="AJ85" s="109"/>
      <c r="AK85" s="109"/>
      <c r="AL85" s="109"/>
      <c r="AM85" s="109"/>
      <c r="AN85" s="109">
        <v>64</v>
      </c>
      <c r="AO85" s="109"/>
      <c r="AP85" s="109"/>
      <c r="AQ85" s="109"/>
      <c r="AR85" s="109"/>
      <c r="AS85" s="109">
        <v>0</v>
      </c>
      <c r="AT85" s="109"/>
      <c r="AU85" s="109"/>
      <c r="AV85" s="109"/>
      <c r="AW85" s="109"/>
      <c r="AX85" s="109">
        <v>64</v>
      </c>
      <c r="AY85" s="109"/>
      <c r="AZ85" s="109"/>
      <c r="BA85" s="109"/>
      <c r="BB85" s="109"/>
      <c r="BC85" s="109">
        <f>AN85-Y85</f>
        <v>0</v>
      </c>
      <c r="BD85" s="109"/>
      <c r="BE85" s="109"/>
      <c r="BF85" s="109"/>
      <c r="BG85" s="109"/>
      <c r="BH85" s="109">
        <f>AS85-AD85</f>
        <v>0</v>
      </c>
      <c r="BI85" s="109"/>
      <c r="BJ85" s="109"/>
      <c r="BK85" s="109"/>
      <c r="BL85" s="109"/>
      <c r="BM85" s="109">
        <v>0</v>
      </c>
      <c r="BN85" s="109"/>
      <c r="BO85" s="109"/>
      <c r="BP85" s="109"/>
      <c r="BQ85" s="109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8" ht="15.75" customHeight="1">
      <c r="A86" s="93">
        <v>6</v>
      </c>
      <c r="B86" s="93"/>
      <c r="C86" s="133" t="s">
        <v>110</v>
      </c>
      <c r="D86" s="115"/>
      <c r="E86" s="115"/>
      <c r="F86" s="115"/>
      <c r="G86" s="115"/>
      <c r="H86" s="115"/>
      <c r="I86" s="116"/>
      <c r="J86" s="134" t="s">
        <v>108</v>
      </c>
      <c r="K86" s="134"/>
      <c r="L86" s="134"/>
      <c r="M86" s="134"/>
      <c r="N86" s="134"/>
      <c r="O86" s="133" t="s">
        <v>101</v>
      </c>
      <c r="P86" s="115"/>
      <c r="Q86" s="115"/>
      <c r="R86" s="115"/>
      <c r="S86" s="115"/>
      <c r="T86" s="115"/>
      <c r="U86" s="115"/>
      <c r="V86" s="115"/>
      <c r="W86" s="115"/>
      <c r="X86" s="116"/>
      <c r="Y86" s="109">
        <v>79</v>
      </c>
      <c r="Z86" s="109"/>
      <c r="AA86" s="109"/>
      <c r="AB86" s="109"/>
      <c r="AC86" s="109"/>
      <c r="AD86" s="109">
        <v>0</v>
      </c>
      <c r="AE86" s="109"/>
      <c r="AF86" s="109"/>
      <c r="AG86" s="109"/>
      <c r="AH86" s="109"/>
      <c r="AI86" s="109">
        <v>79</v>
      </c>
      <c r="AJ86" s="109"/>
      <c r="AK86" s="109"/>
      <c r="AL86" s="109"/>
      <c r="AM86" s="109"/>
      <c r="AN86" s="109">
        <v>79</v>
      </c>
      <c r="AO86" s="109"/>
      <c r="AP86" s="109"/>
      <c r="AQ86" s="109"/>
      <c r="AR86" s="109"/>
      <c r="AS86" s="109">
        <v>0</v>
      </c>
      <c r="AT86" s="109"/>
      <c r="AU86" s="109"/>
      <c r="AV86" s="109"/>
      <c r="AW86" s="109"/>
      <c r="AX86" s="109">
        <v>79</v>
      </c>
      <c r="AY86" s="109"/>
      <c r="AZ86" s="109"/>
      <c r="BA86" s="109"/>
      <c r="BB86" s="109"/>
      <c r="BC86" s="109">
        <f>AN86-Y86</f>
        <v>0</v>
      </c>
      <c r="BD86" s="109"/>
      <c r="BE86" s="109"/>
      <c r="BF86" s="109"/>
      <c r="BG86" s="109"/>
      <c r="BH86" s="109">
        <f>AS86-AD86</f>
        <v>0</v>
      </c>
      <c r="BI86" s="109"/>
      <c r="BJ86" s="109"/>
      <c r="BK86" s="109"/>
      <c r="BL86" s="109"/>
      <c r="BM86" s="109">
        <v>0</v>
      </c>
      <c r="BN86" s="109"/>
      <c r="BO86" s="109"/>
      <c r="BP86" s="109"/>
      <c r="BQ86" s="109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8" ht="38.25" customHeight="1">
      <c r="A87" s="93">
        <v>7</v>
      </c>
      <c r="B87" s="93"/>
      <c r="C87" s="133" t="s">
        <v>112</v>
      </c>
      <c r="D87" s="115"/>
      <c r="E87" s="115"/>
      <c r="F87" s="115"/>
      <c r="G87" s="115"/>
      <c r="H87" s="115"/>
      <c r="I87" s="116"/>
      <c r="J87" s="134" t="s">
        <v>108</v>
      </c>
      <c r="K87" s="134"/>
      <c r="L87" s="134"/>
      <c r="M87" s="134"/>
      <c r="N87" s="134"/>
      <c r="O87" s="133" t="s">
        <v>113</v>
      </c>
      <c r="P87" s="115"/>
      <c r="Q87" s="115"/>
      <c r="R87" s="115"/>
      <c r="S87" s="115"/>
      <c r="T87" s="115"/>
      <c r="U87" s="115"/>
      <c r="V87" s="115"/>
      <c r="W87" s="115"/>
      <c r="X87" s="116"/>
      <c r="Y87" s="109">
        <v>543.73</v>
      </c>
      <c r="Z87" s="109"/>
      <c r="AA87" s="109"/>
      <c r="AB87" s="109"/>
      <c r="AC87" s="109"/>
      <c r="AD87" s="109">
        <v>0</v>
      </c>
      <c r="AE87" s="109"/>
      <c r="AF87" s="109"/>
      <c r="AG87" s="109"/>
      <c r="AH87" s="109"/>
      <c r="AI87" s="109">
        <v>543.73</v>
      </c>
      <c r="AJ87" s="109"/>
      <c r="AK87" s="109"/>
      <c r="AL87" s="109"/>
      <c r="AM87" s="109"/>
      <c r="AN87" s="109">
        <v>543.73</v>
      </c>
      <c r="AO87" s="109"/>
      <c r="AP87" s="109"/>
      <c r="AQ87" s="109"/>
      <c r="AR87" s="109"/>
      <c r="AS87" s="109">
        <v>0</v>
      </c>
      <c r="AT87" s="109"/>
      <c r="AU87" s="109"/>
      <c r="AV87" s="109"/>
      <c r="AW87" s="109"/>
      <c r="AX87" s="109">
        <v>543.73</v>
      </c>
      <c r="AY87" s="109"/>
      <c r="AZ87" s="109"/>
      <c r="BA87" s="109"/>
      <c r="BB87" s="109"/>
      <c r="BC87" s="109">
        <f>AN87-Y87</f>
        <v>0</v>
      </c>
      <c r="BD87" s="109"/>
      <c r="BE87" s="109"/>
      <c r="BF87" s="109"/>
      <c r="BG87" s="109"/>
      <c r="BH87" s="109">
        <f>AS87-AD87</f>
        <v>0</v>
      </c>
      <c r="BI87" s="109"/>
      <c r="BJ87" s="109"/>
      <c r="BK87" s="109"/>
      <c r="BL87" s="109"/>
      <c r="BM87" s="109">
        <v>0</v>
      </c>
      <c r="BN87" s="109"/>
      <c r="BO87" s="109"/>
      <c r="BP87" s="109"/>
      <c r="BQ87" s="109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8" ht="51" customHeight="1">
      <c r="A88" s="93">
        <v>8</v>
      </c>
      <c r="B88" s="93"/>
      <c r="C88" s="133" t="s">
        <v>114</v>
      </c>
      <c r="D88" s="115"/>
      <c r="E88" s="115"/>
      <c r="F88" s="115"/>
      <c r="G88" s="115"/>
      <c r="H88" s="115"/>
      <c r="I88" s="116"/>
      <c r="J88" s="134" t="s">
        <v>108</v>
      </c>
      <c r="K88" s="134"/>
      <c r="L88" s="134"/>
      <c r="M88" s="134"/>
      <c r="N88" s="134"/>
      <c r="O88" s="133" t="s">
        <v>113</v>
      </c>
      <c r="P88" s="115"/>
      <c r="Q88" s="115"/>
      <c r="R88" s="115"/>
      <c r="S88" s="115"/>
      <c r="T88" s="115"/>
      <c r="U88" s="115"/>
      <c r="V88" s="115"/>
      <c r="W88" s="115"/>
      <c r="X88" s="116"/>
      <c r="Y88" s="109">
        <v>268.94</v>
      </c>
      <c r="Z88" s="109"/>
      <c r="AA88" s="109"/>
      <c r="AB88" s="109"/>
      <c r="AC88" s="109"/>
      <c r="AD88" s="109">
        <v>0</v>
      </c>
      <c r="AE88" s="109"/>
      <c r="AF88" s="109"/>
      <c r="AG88" s="109"/>
      <c r="AH88" s="109"/>
      <c r="AI88" s="109">
        <v>268.94</v>
      </c>
      <c r="AJ88" s="109"/>
      <c r="AK88" s="109"/>
      <c r="AL88" s="109"/>
      <c r="AM88" s="109"/>
      <c r="AN88" s="109">
        <v>268.94</v>
      </c>
      <c r="AO88" s="109"/>
      <c r="AP88" s="109"/>
      <c r="AQ88" s="109"/>
      <c r="AR88" s="109"/>
      <c r="AS88" s="109">
        <v>0</v>
      </c>
      <c r="AT88" s="109"/>
      <c r="AU88" s="109"/>
      <c r="AV88" s="109"/>
      <c r="AW88" s="109"/>
      <c r="AX88" s="109">
        <v>268.94</v>
      </c>
      <c r="AY88" s="109"/>
      <c r="AZ88" s="109"/>
      <c r="BA88" s="109"/>
      <c r="BB88" s="109"/>
      <c r="BC88" s="109">
        <f>AN88-Y88</f>
        <v>0</v>
      </c>
      <c r="BD88" s="109"/>
      <c r="BE88" s="109"/>
      <c r="BF88" s="109"/>
      <c r="BG88" s="109"/>
      <c r="BH88" s="109">
        <f>AS88-AD88</f>
        <v>0</v>
      </c>
      <c r="BI88" s="109"/>
      <c r="BJ88" s="109"/>
      <c r="BK88" s="109"/>
      <c r="BL88" s="109"/>
      <c r="BM88" s="109">
        <v>0</v>
      </c>
      <c r="BN88" s="109"/>
      <c r="BO88" s="109"/>
      <c r="BP88" s="109"/>
      <c r="BQ88" s="109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8" ht="38.25" customHeight="1">
      <c r="A89" s="93">
        <v>9</v>
      </c>
      <c r="B89" s="93"/>
      <c r="C89" s="133" t="s">
        <v>115</v>
      </c>
      <c r="D89" s="115"/>
      <c r="E89" s="115"/>
      <c r="F89" s="115"/>
      <c r="G89" s="115"/>
      <c r="H89" s="115"/>
      <c r="I89" s="116"/>
      <c r="J89" s="134" t="s">
        <v>108</v>
      </c>
      <c r="K89" s="134"/>
      <c r="L89" s="134"/>
      <c r="M89" s="134"/>
      <c r="N89" s="134"/>
      <c r="O89" s="133" t="s">
        <v>113</v>
      </c>
      <c r="P89" s="115"/>
      <c r="Q89" s="115"/>
      <c r="R89" s="115"/>
      <c r="S89" s="115"/>
      <c r="T89" s="115"/>
      <c r="U89" s="115"/>
      <c r="V89" s="115"/>
      <c r="W89" s="115"/>
      <c r="X89" s="116"/>
      <c r="Y89" s="109">
        <v>167.75</v>
      </c>
      <c r="Z89" s="109"/>
      <c r="AA89" s="109"/>
      <c r="AB89" s="109"/>
      <c r="AC89" s="109"/>
      <c r="AD89" s="109">
        <v>0</v>
      </c>
      <c r="AE89" s="109"/>
      <c r="AF89" s="109"/>
      <c r="AG89" s="109"/>
      <c r="AH89" s="109"/>
      <c r="AI89" s="109">
        <v>167.75</v>
      </c>
      <c r="AJ89" s="109"/>
      <c r="AK89" s="109"/>
      <c r="AL89" s="109"/>
      <c r="AM89" s="109"/>
      <c r="AN89" s="109">
        <v>167.75</v>
      </c>
      <c r="AO89" s="109"/>
      <c r="AP89" s="109"/>
      <c r="AQ89" s="109"/>
      <c r="AR89" s="109"/>
      <c r="AS89" s="109">
        <v>0</v>
      </c>
      <c r="AT89" s="109"/>
      <c r="AU89" s="109"/>
      <c r="AV89" s="109"/>
      <c r="AW89" s="109"/>
      <c r="AX89" s="109">
        <v>167.75</v>
      </c>
      <c r="AY89" s="109"/>
      <c r="AZ89" s="109"/>
      <c r="BA89" s="109"/>
      <c r="BB89" s="109"/>
      <c r="BC89" s="109">
        <f>AN89-Y89</f>
        <v>0</v>
      </c>
      <c r="BD89" s="109"/>
      <c r="BE89" s="109"/>
      <c r="BF89" s="109"/>
      <c r="BG89" s="109"/>
      <c r="BH89" s="109">
        <f>AS89-AD89</f>
        <v>0</v>
      </c>
      <c r="BI89" s="109"/>
      <c r="BJ89" s="109"/>
      <c r="BK89" s="109"/>
      <c r="BL89" s="109"/>
      <c r="BM89" s="109">
        <v>0</v>
      </c>
      <c r="BN89" s="109"/>
      <c r="BO89" s="109"/>
      <c r="BP89" s="109"/>
      <c r="BQ89" s="109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8" ht="38.25" customHeight="1">
      <c r="A90" s="93">
        <v>10</v>
      </c>
      <c r="B90" s="93"/>
      <c r="C90" s="133" t="s">
        <v>116</v>
      </c>
      <c r="D90" s="115"/>
      <c r="E90" s="115"/>
      <c r="F90" s="115"/>
      <c r="G90" s="115"/>
      <c r="H90" s="115"/>
      <c r="I90" s="116"/>
      <c r="J90" s="134" t="s">
        <v>108</v>
      </c>
      <c r="K90" s="134"/>
      <c r="L90" s="134"/>
      <c r="M90" s="134"/>
      <c r="N90" s="134"/>
      <c r="O90" s="133" t="s">
        <v>117</v>
      </c>
      <c r="P90" s="115"/>
      <c r="Q90" s="115"/>
      <c r="R90" s="115"/>
      <c r="S90" s="115"/>
      <c r="T90" s="115"/>
      <c r="U90" s="115"/>
      <c r="V90" s="115"/>
      <c r="W90" s="115"/>
      <c r="X90" s="116"/>
      <c r="Y90" s="109">
        <v>28</v>
      </c>
      <c r="Z90" s="109"/>
      <c r="AA90" s="109"/>
      <c r="AB90" s="109"/>
      <c r="AC90" s="109"/>
      <c r="AD90" s="109">
        <v>0</v>
      </c>
      <c r="AE90" s="109"/>
      <c r="AF90" s="109"/>
      <c r="AG90" s="109"/>
      <c r="AH90" s="109"/>
      <c r="AI90" s="109">
        <v>28</v>
      </c>
      <c r="AJ90" s="109"/>
      <c r="AK90" s="109"/>
      <c r="AL90" s="109"/>
      <c r="AM90" s="109"/>
      <c r="AN90" s="109">
        <v>28</v>
      </c>
      <c r="AO90" s="109"/>
      <c r="AP90" s="109"/>
      <c r="AQ90" s="109"/>
      <c r="AR90" s="109"/>
      <c r="AS90" s="109">
        <v>0</v>
      </c>
      <c r="AT90" s="109"/>
      <c r="AU90" s="109"/>
      <c r="AV90" s="109"/>
      <c r="AW90" s="109"/>
      <c r="AX90" s="109">
        <v>28</v>
      </c>
      <c r="AY90" s="109"/>
      <c r="AZ90" s="109"/>
      <c r="BA90" s="109"/>
      <c r="BB90" s="109"/>
      <c r="BC90" s="109">
        <f>AN90-Y90</f>
        <v>0</v>
      </c>
      <c r="BD90" s="109"/>
      <c r="BE90" s="109"/>
      <c r="BF90" s="109"/>
      <c r="BG90" s="109"/>
      <c r="BH90" s="109">
        <f>AS90-AD90</f>
        <v>0</v>
      </c>
      <c r="BI90" s="109"/>
      <c r="BJ90" s="109"/>
      <c r="BK90" s="109"/>
      <c r="BL90" s="109"/>
      <c r="BM90" s="109">
        <v>0</v>
      </c>
      <c r="BN90" s="109"/>
      <c r="BO90" s="109"/>
      <c r="BP90" s="109"/>
      <c r="BQ90" s="109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8" ht="89.25" customHeight="1">
      <c r="A91" s="93">
        <v>11</v>
      </c>
      <c r="B91" s="93"/>
      <c r="C91" s="133" t="s">
        <v>118</v>
      </c>
      <c r="D91" s="115"/>
      <c r="E91" s="115"/>
      <c r="F91" s="115"/>
      <c r="G91" s="115"/>
      <c r="H91" s="115"/>
      <c r="I91" s="116"/>
      <c r="J91" s="134" t="s">
        <v>108</v>
      </c>
      <c r="K91" s="134"/>
      <c r="L91" s="134"/>
      <c r="M91" s="134"/>
      <c r="N91" s="134"/>
      <c r="O91" s="133" t="s">
        <v>113</v>
      </c>
      <c r="P91" s="115"/>
      <c r="Q91" s="115"/>
      <c r="R91" s="115"/>
      <c r="S91" s="115"/>
      <c r="T91" s="115"/>
      <c r="U91" s="115"/>
      <c r="V91" s="115"/>
      <c r="W91" s="115"/>
      <c r="X91" s="116"/>
      <c r="Y91" s="109">
        <v>79.040000000000006</v>
      </c>
      <c r="Z91" s="109"/>
      <c r="AA91" s="109"/>
      <c r="AB91" s="109"/>
      <c r="AC91" s="109"/>
      <c r="AD91" s="109">
        <v>0</v>
      </c>
      <c r="AE91" s="109"/>
      <c r="AF91" s="109"/>
      <c r="AG91" s="109"/>
      <c r="AH91" s="109"/>
      <c r="AI91" s="109">
        <v>79.040000000000006</v>
      </c>
      <c r="AJ91" s="109"/>
      <c r="AK91" s="109"/>
      <c r="AL91" s="109"/>
      <c r="AM91" s="109"/>
      <c r="AN91" s="109">
        <v>79.040000000000006</v>
      </c>
      <c r="AO91" s="109"/>
      <c r="AP91" s="109"/>
      <c r="AQ91" s="109"/>
      <c r="AR91" s="109"/>
      <c r="AS91" s="109">
        <v>0</v>
      </c>
      <c r="AT91" s="109"/>
      <c r="AU91" s="109"/>
      <c r="AV91" s="109"/>
      <c r="AW91" s="109"/>
      <c r="AX91" s="109">
        <v>79.040000000000006</v>
      </c>
      <c r="AY91" s="109"/>
      <c r="AZ91" s="109"/>
      <c r="BA91" s="109"/>
      <c r="BB91" s="109"/>
      <c r="BC91" s="109">
        <f>AN91-Y91</f>
        <v>0</v>
      </c>
      <c r="BD91" s="109"/>
      <c r="BE91" s="109"/>
      <c r="BF91" s="109"/>
      <c r="BG91" s="109"/>
      <c r="BH91" s="109">
        <f>AS91-AD91</f>
        <v>0</v>
      </c>
      <c r="BI91" s="109"/>
      <c r="BJ91" s="109"/>
      <c r="BK91" s="109"/>
      <c r="BL91" s="109"/>
      <c r="BM91" s="109">
        <v>0</v>
      </c>
      <c r="BN91" s="109"/>
      <c r="BO91" s="109"/>
      <c r="BP91" s="109"/>
      <c r="BQ91" s="109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8" ht="25.5" customHeight="1">
      <c r="A92" s="93">
        <v>12</v>
      </c>
      <c r="B92" s="93"/>
      <c r="C92" s="133" t="s">
        <v>119</v>
      </c>
      <c r="D92" s="115"/>
      <c r="E92" s="115"/>
      <c r="F92" s="115"/>
      <c r="G92" s="115"/>
      <c r="H92" s="115"/>
      <c r="I92" s="116"/>
      <c r="J92" s="134" t="s">
        <v>120</v>
      </c>
      <c r="K92" s="134"/>
      <c r="L92" s="134"/>
      <c r="M92" s="134"/>
      <c r="N92" s="134"/>
      <c r="O92" s="133" t="s">
        <v>121</v>
      </c>
      <c r="P92" s="115"/>
      <c r="Q92" s="115"/>
      <c r="R92" s="115"/>
      <c r="S92" s="115"/>
      <c r="T92" s="115"/>
      <c r="U92" s="115"/>
      <c r="V92" s="115"/>
      <c r="W92" s="115"/>
      <c r="X92" s="116"/>
      <c r="Y92" s="109">
        <v>40962.300000000003</v>
      </c>
      <c r="Z92" s="109"/>
      <c r="AA92" s="109"/>
      <c r="AB92" s="109"/>
      <c r="AC92" s="109"/>
      <c r="AD92" s="109">
        <v>0</v>
      </c>
      <c r="AE92" s="109"/>
      <c r="AF92" s="109"/>
      <c r="AG92" s="109"/>
      <c r="AH92" s="109"/>
      <c r="AI92" s="109">
        <v>40962.300000000003</v>
      </c>
      <c r="AJ92" s="109"/>
      <c r="AK92" s="109"/>
      <c r="AL92" s="109"/>
      <c r="AM92" s="109"/>
      <c r="AN92" s="109">
        <v>40962.300000000003</v>
      </c>
      <c r="AO92" s="109"/>
      <c r="AP92" s="109"/>
      <c r="AQ92" s="109"/>
      <c r="AR92" s="109"/>
      <c r="AS92" s="109">
        <v>0</v>
      </c>
      <c r="AT92" s="109"/>
      <c r="AU92" s="109"/>
      <c r="AV92" s="109"/>
      <c r="AW92" s="109"/>
      <c r="AX92" s="109">
        <v>40962.300000000003</v>
      </c>
      <c r="AY92" s="109"/>
      <c r="AZ92" s="109"/>
      <c r="BA92" s="109"/>
      <c r="BB92" s="109"/>
      <c r="BC92" s="109">
        <f>AN92-Y92</f>
        <v>0</v>
      </c>
      <c r="BD92" s="109"/>
      <c r="BE92" s="109"/>
      <c r="BF92" s="109"/>
      <c r="BG92" s="109"/>
      <c r="BH92" s="109">
        <f>AS92-AD92</f>
        <v>0</v>
      </c>
      <c r="BI92" s="109"/>
      <c r="BJ92" s="109"/>
      <c r="BK92" s="109"/>
      <c r="BL92" s="109"/>
      <c r="BM92" s="109">
        <v>0</v>
      </c>
      <c r="BN92" s="109"/>
      <c r="BO92" s="109"/>
      <c r="BP92" s="109"/>
      <c r="BQ92" s="109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8" ht="51" customHeight="1">
      <c r="A93" s="93">
        <v>13</v>
      </c>
      <c r="B93" s="93"/>
      <c r="C93" s="133" t="s">
        <v>122</v>
      </c>
      <c r="D93" s="115"/>
      <c r="E93" s="115"/>
      <c r="F93" s="115"/>
      <c r="G93" s="115"/>
      <c r="H93" s="115"/>
      <c r="I93" s="116"/>
      <c r="J93" s="134" t="s">
        <v>123</v>
      </c>
      <c r="K93" s="134"/>
      <c r="L93" s="134"/>
      <c r="M93" s="134"/>
      <c r="N93" s="134"/>
      <c r="O93" s="133" t="s">
        <v>106</v>
      </c>
      <c r="P93" s="115"/>
      <c r="Q93" s="115"/>
      <c r="R93" s="115"/>
      <c r="S93" s="115"/>
      <c r="T93" s="115"/>
      <c r="U93" s="115"/>
      <c r="V93" s="115"/>
      <c r="W93" s="115"/>
      <c r="X93" s="116"/>
      <c r="Y93" s="109">
        <v>9381.643</v>
      </c>
      <c r="Z93" s="109"/>
      <c r="AA93" s="109"/>
      <c r="AB93" s="109"/>
      <c r="AC93" s="109"/>
      <c r="AD93" s="109">
        <v>0</v>
      </c>
      <c r="AE93" s="109"/>
      <c r="AF93" s="109"/>
      <c r="AG93" s="109"/>
      <c r="AH93" s="109"/>
      <c r="AI93" s="109">
        <v>9381.643</v>
      </c>
      <c r="AJ93" s="109"/>
      <c r="AK93" s="109"/>
      <c r="AL93" s="109"/>
      <c r="AM93" s="109"/>
      <c r="AN93" s="109">
        <v>7312.7730000000001</v>
      </c>
      <c r="AO93" s="109"/>
      <c r="AP93" s="109"/>
      <c r="AQ93" s="109"/>
      <c r="AR93" s="109"/>
      <c r="AS93" s="109">
        <v>0</v>
      </c>
      <c r="AT93" s="109"/>
      <c r="AU93" s="109"/>
      <c r="AV93" s="109"/>
      <c r="AW93" s="109"/>
      <c r="AX93" s="109">
        <v>7312.7730000000001</v>
      </c>
      <c r="AY93" s="109"/>
      <c r="AZ93" s="109"/>
      <c r="BA93" s="109"/>
      <c r="BB93" s="109"/>
      <c r="BC93" s="109">
        <f>AN93-Y93</f>
        <v>-2068.87</v>
      </c>
      <c r="BD93" s="109"/>
      <c r="BE93" s="109"/>
      <c r="BF93" s="109"/>
      <c r="BG93" s="109"/>
      <c r="BH93" s="109">
        <f>AS93-AD93</f>
        <v>0</v>
      </c>
      <c r="BI93" s="109"/>
      <c r="BJ93" s="109"/>
      <c r="BK93" s="109"/>
      <c r="BL93" s="109"/>
      <c r="BM93" s="109">
        <v>-2068.87</v>
      </c>
      <c r="BN93" s="109"/>
      <c r="BO93" s="109"/>
      <c r="BP93" s="109"/>
      <c r="BQ93" s="109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8" ht="15.75" customHeight="1">
      <c r="A94" s="93">
        <v>14</v>
      </c>
      <c r="B94" s="93"/>
      <c r="C94" s="133" t="s">
        <v>124</v>
      </c>
      <c r="D94" s="115"/>
      <c r="E94" s="115"/>
      <c r="F94" s="115"/>
      <c r="G94" s="115"/>
      <c r="H94" s="115"/>
      <c r="I94" s="116"/>
      <c r="J94" s="134" t="s">
        <v>123</v>
      </c>
      <c r="K94" s="134"/>
      <c r="L94" s="134"/>
      <c r="M94" s="134"/>
      <c r="N94" s="134"/>
      <c r="O94" s="133" t="s">
        <v>106</v>
      </c>
      <c r="P94" s="115"/>
      <c r="Q94" s="115"/>
      <c r="R94" s="115"/>
      <c r="S94" s="115"/>
      <c r="T94" s="115"/>
      <c r="U94" s="115"/>
      <c r="V94" s="115"/>
      <c r="W94" s="115"/>
      <c r="X94" s="116"/>
      <c r="Y94" s="109">
        <v>317.61399999999998</v>
      </c>
      <c r="Z94" s="109"/>
      <c r="AA94" s="109"/>
      <c r="AB94" s="109"/>
      <c r="AC94" s="109"/>
      <c r="AD94" s="109">
        <v>0</v>
      </c>
      <c r="AE94" s="109"/>
      <c r="AF94" s="109"/>
      <c r="AG94" s="109"/>
      <c r="AH94" s="109"/>
      <c r="AI94" s="109">
        <v>317.61399999999998</v>
      </c>
      <c r="AJ94" s="109"/>
      <c r="AK94" s="109"/>
      <c r="AL94" s="109"/>
      <c r="AM94" s="109"/>
      <c r="AN94" s="109">
        <v>140.55799999999999</v>
      </c>
      <c r="AO94" s="109"/>
      <c r="AP94" s="109"/>
      <c r="AQ94" s="109"/>
      <c r="AR94" s="109"/>
      <c r="AS94" s="109">
        <v>0</v>
      </c>
      <c r="AT94" s="109"/>
      <c r="AU94" s="109"/>
      <c r="AV94" s="109"/>
      <c r="AW94" s="109"/>
      <c r="AX94" s="109">
        <v>140.55799999999999</v>
      </c>
      <c r="AY94" s="109"/>
      <c r="AZ94" s="109"/>
      <c r="BA94" s="109"/>
      <c r="BB94" s="109"/>
      <c r="BC94" s="109">
        <f>AN94-Y94</f>
        <v>-177.05599999999998</v>
      </c>
      <c r="BD94" s="109"/>
      <c r="BE94" s="109"/>
      <c r="BF94" s="109"/>
      <c r="BG94" s="109"/>
      <c r="BH94" s="109">
        <f>AS94-AD94</f>
        <v>0</v>
      </c>
      <c r="BI94" s="109"/>
      <c r="BJ94" s="109"/>
      <c r="BK94" s="109"/>
      <c r="BL94" s="109"/>
      <c r="BM94" s="109">
        <v>-177.05599999999998</v>
      </c>
      <c r="BN94" s="109"/>
      <c r="BO94" s="109"/>
      <c r="BP94" s="109"/>
      <c r="BQ94" s="109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8" ht="15.75" customHeight="1">
      <c r="A95" s="93">
        <v>15</v>
      </c>
      <c r="B95" s="93"/>
      <c r="C95" s="133" t="s">
        <v>125</v>
      </c>
      <c r="D95" s="115"/>
      <c r="E95" s="115"/>
      <c r="F95" s="115"/>
      <c r="G95" s="115"/>
      <c r="H95" s="115"/>
      <c r="I95" s="116"/>
      <c r="J95" s="134" t="s">
        <v>123</v>
      </c>
      <c r="K95" s="134"/>
      <c r="L95" s="134"/>
      <c r="M95" s="134"/>
      <c r="N95" s="134"/>
      <c r="O95" s="133" t="s">
        <v>106</v>
      </c>
      <c r="P95" s="115"/>
      <c r="Q95" s="115"/>
      <c r="R95" s="115"/>
      <c r="S95" s="115"/>
      <c r="T95" s="115"/>
      <c r="U95" s="115"/>
      <c r="V95" s="115"/>
      <c r="W95" s="115"/>
      <c r="X95" s="116"/>
      <c r="Y95" s="109">
        <v>1585.586</v>
      </c>
      <c r="Z95" s="109"/>
      <c r="AA95" s="109"/>
      <c r="AB95" s="109"/>
      <c r="AC95" s="109"/>
      <c r="AD95" s="109">
        <v>0</v>
      </c>
      <c r="AE95" s="109"/>
      <c r="AF95" s="109"/>
      <c r="AG95" s="109"/>
      <c r="AH95" s="109"/>
      <c r="AI95" s="109">
        <v>1585.586</v>
      </c>
      <c r="AJ95" s="109"/>
      <c r="AK95" s="109"/>
      <c r="AL95" s="109"/>
      <c r="AM95" s="109"/>
      <c r="AN95" s="109">
        <v>1023.454</v>
      </c>
      <c r="AO95" s="109"/>
      <c r="AP95" s="109"/>
      <c r="AQ95" s="109"/>
      <c r="AR95" s="109"/>
      <c r="AS95" s="109">
        <v>0</v>
      </c>
      <c r="AT95" s="109"/>
      <c r="AU95" s="109"/>
      <c r="AV95" s="109"/>
      <c r="AW95" s="109"/>
      <c r="AX95" s="109">
        <v>1023.454</v>
      </c>
      <c r="AY95" s="109"/>
      <c r="AZ95" s="109"/>
      <c r="BA95" s="109"/>
      <c r="BB95" s="109"/>
      <c r="BC95" s="109">
        <f>AN95-Y95</f>
        <v>-562.13200000000006</v>
      </c>
      <c r="BD95" s="109"/>
      <c r="BE95" s="109"/>
      <c r="BF95" s="109"/>
      <c r="BG95" s="109"/>
      <c r="BH95" s="109">
        <f>AS95-AD95</f>
        <v>0</v>
      </c>
      <c r="BI95" s="109"/>
      <c r="BJ95" s="109"/>
      <c r="BK95" s="109"/>
      <c r="BL95" s="109"/>
      <c r="BM95" s="109">
        <v>-562.13200000000006</v>
      </c>
      <c r="BN95" s="109"/>
      <c r="BO95" s="109"/>
      <c r="BP95" s="109"/>
      <c r="BQ95" s="109"/>
      <c r="BR95" s="10"/>
      <c r="BS95" s="10"/>
      <c r="BT95" s="10"/>
      <c r="BU95" s="10"/>
      <c r="BV95" s="10"/>
      <c r="BW95" s="10"/>
      <c r="BX95" s="10"/>
      <c r="BY95" s="10"/>
      <c r="BZ95" s="8"/>
    </row>
    <row r="96" spans="1:78" ht="15.75">
      <c r="A96" s="93">
        <v>16</v>
      </c>
      <c r="B96" s="93"/>
      <c r="C96" s="133" t="s">
        <v>126</v>
      </c>
      <c r="D96" s="115"/>
      <c r="E96" s="115"/>
      <c r="F96" s="115"/>
      <c r="G96" s="115"/>
      <c r="H96" s="115"/>
      <c r="I96" s="116"/>
      <c r="J96" s="134" t="s">
        <v>123</v>
      </c>
      <c r="K96" s="134"/>
      <c r="L96" s="134"/>
      <c r="M96" s="134"/>
      <c r="N96" s="134"/>
      <c r="O96" s="133" t="s">
        <v>106</v>
      </c>
      <c r="P96" s="115"/>
      <c r="Q96" s="115"/>
      <c r="R96" s="115"/>
      <c r="S96" s="115"/>
      <c r="T96" s="115"/>
      <c r="U96" s="115"/>
      <c r="V96" s="115"/>
      <c r="W96" s="115"/>
      <c r="X96" s="116"/>
      <c r="Y96" s="109">
        <v>7238.643</v>
      </c>
      <c r="Z96" s="109"/>
      <c r="AA96" s="109"/>
      <c r="AB96" s="109"/>
      <c r="AC96" s="109"/>
      <c r="AD96" s="109">
        <v>0</v>
      </c>
      <c r="AE96" s="109"/>
      <c r="AF96" s="109"/>
      <c r="AG96" s="109"/>
      <c r="AH96" s="109"/>
      <c r="AI96" s="109">
        <v>7238.643</v>
      </c>
      <c r="AJ96" s="109"/>
      <c r="AK96" s="109"/>
      <c r="AL96" s="109"/>
      <c r="AM96" s="109"/>
      <c r="AN96" s="109">
        <v>6118.9110000000001</v>
      </c>
      <c r="AO96" s="109"/>
      <c r="AP96" s="109"/>
      <c r="AQ96" s="109"/>
      <c r="AR96" s="109"/>
      <c r="AS96" s="109">
        <v>0</v>
      </c>
      <c r="AT96" s="109"/>
      <c r="AU96" s="109"/>
      <c r="AV96" s="109"/>
      <c r="AW96" s="109"/>
      <c r="AX96" s="109">
        <v>6118.9110000000001</v>
      </c>
      <c r="AY96" s="109"/>
      <c r="AZ96" s="109"/>
      <c r="BA96" s="109"/>
      <c r="BB96" s="109"/>
      <c r="BC96" s="109">
        <f>AN96-Y96</f>
        <v>-1119.732</v>
      </c>
      <c r="BD96" s="109"/>
      <c r="BE96" s="109"/>
      <c r="BF96" s="109"/>
      <c r="BG96" s="109"/>
      <c r="BH96" s="109">
        <f>AS96-AD96</f>
        <v>0</v>
      </c>
      <c r="BI96" s="109"/>
      <c r="BJ96" s="109"/>
      <c r="BK96" s="109"/>
      <c r="BL96" s="109"/>
      <c r="BM96" s="109">
        <v>-1119.732</v>
      </c>
      <c r="BN96" s="109"/>
      <c r="BO96" s="109"/>
      <c r="BP96" s="109"/>
      <c r="BQ96" s="109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78" ht="15.75" customHeight="1">
      <c r="A97" s="93">
        <v>17</v>
      </c>
      <c r="B97" s="93"/>
      <c r="C97" s="133" t="s">
        <v>127</v>
      </c>
      <c r="D97" s="115"/>
      <c r="E97" s="115"/>
      <c r="F97" s="115"/>
      <c r="G97" s="115"/>
      <c r="H97" s="115"/>
      <c r="I97" s="116"/>
      <c r="J97" s="134" t="s">
        <v>123</v>
      </c>
      <c r="K97" s="134"/>
      <c r="L97" s="134"/>
      <c r="M97" s="134"/>
      <c r="N97" s="134"/>
      <c r="O97" s="133" t="s">
        <v>106</v>
      </c>
      <c r="P97" s="115"/>
      <c r="Q97" s="115"/>
      <c r="R97" s="115"/>
      <c r="S97" s="115"/>
      <c r="T97" s="115"/>
      <c r="U97" s="115"/>
      <c r="V97" s="115"/>
      <c r="W97" s="115"/>
      <c r="X97" s="116"/>
      <c r="Y97" s="109">
        <v>239.8</v>
      </c>
      <c r="Z97" s="109"/>
      <c r="AA97" s="109"/>
      <c r="AB97" s="109"/>
      <c r="AC97" s="109"/>
      <c r="AD97" s="109">
        <v>0</v>
      </c>
      <c r="AE97" s="109"/>
      <c r="AF97" s="109"/>
      <c r="AG97" s="109"/>
      <c r="AH97" s="109"/>
      <c r="AI97" s="109">
        <v>239.8</v>
      </c>
      <c r="AJ97" s="109"/>
      <c r="AK97" s="109"/>
      <c r="AL97" s="109"/>
      <c r="AM97" s="109"/>
      <c r="AN97" s="109">
        <v>29.85</v>
      </c>
      <c r="AO97" s="109"/>
      <c r="AP97" s="109"/>
      <c r="AQ97" s="109"/>
      <c r="AR97" s="109"/>
      <c r="AS97" s="109">
        <v>0</v>
      </c>
      <c r="AT97" s="109"/>
      <c r="AU97" s="109"/>
      <c r="AV97" s="109"/>
      <c r="AW97" s="109"/>
      <c r="AX97" s="109">
        <v>29.85</v>
      </c>
      <c r="AY97" s="109"/>
      <c r="AZ97" s="109"/>
      <c r="BA97" s="109"/>
      <c r="BB97" s="109"/>
      <c r="BC97" s="109">
        <f>AN97-Y97</f>
        <v>-209.95000000000002</v>
      </c>
      <c r="BD97" s="109"/>
      <c r="BE97" s="109"/>
      <c r="BF97" s="109"/>
      <c r="BG97" s="109"/>
      <c r="BH97" s="109">
        <f>AS97-AD97</f>
        <v>0</v>
      </c>
      <c r="BI97" s="109"/>
      <c r="BJ97" s="109"/>
      <c r="BK97" s="109"/>
      <c r="BL97" s="109"/>
      <c r="BM97" s="109">
        <v>-209.95000000000002</v>
      </c>
      <c r="BN97" s="109"/>
      <c r="BO97" s="109"/>
      <c r="BP97" s="109"/>
      <c r="BQ97" s="109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8" ht="63.75" customHeight="1">
      <c r="A98" s="93">
        <v>18</v>
      </c>
      <c r="B98" s="93"/>
      <c r="C98" s="133" t="s">
        <v>128</v>
      </c>
      <c r="D98" s="115"/>
      <c r="E98" s="115"/>
      <c r="F98" s="115"/>
      <c r="G98" s="115"/>
      <c r="H98" s="115"/>
      <c r="I98" s="116"/>
      <c r="J98" s="134" t="s">
        <v>123</v>
      </c>
      <c r="K98" s="134"/>
      <c r="L98" s="134"/>
      <c r="M98" s="134"/>
      <c r="N98" s="134"/>
      <c r="O98" s="133" t="s">
        <v>106</v>
      </c>
      <c r="P98" s="115"/>
      <c r="Q98" s="115"/>
      <c r="R98" s="115"/>
      <c r="S98" s="115"/>
      <c r="T98" s="115"/>
      <c r="U98" s="115"/>
      <c r="V98" s="115"/>
      <c r="W98" s="115"/>
      <c r="X98" s="116"/>
      <c r="Y98" s="109">
        <v>0</v>
      </c>
      <c r="Z98" s="109"/>
      <c r="AA98" s="109"/>
      <c r="AB98" s="109"/>
      <c r="AC98" s="109"/>
      <c r="AD98" s="109">
        <v>78.8</v>
      </c>
      <c r="AE98" s="109"/>
      <c r="AF98" s="109"/>
      <c r="AG98" s="109"/>
      <c r="AH98" s="109"/>
      <c r="AI98" s="109">
        <v>78.8</v>
      </c>
      <c r="AJ98" s="109"/>
      <c r="AK98" s="109"/>
      <c r="AL98" s="109"/>
      <c r="AM98" s="109"/>
      <c r="AN98" s="109">
        <v>0</v>
      </c>
      <c r="AO98" s="109"/>
      <c r="AP98" s="109"/>
      <c r="AQ98" s="109"/>
      <c r="AR98" s="109"/>
      <c r="AS98" s="109">
        <v>0</v>
      </c>
      <c r="AT98" s="109"/>
      <c r="AU98" s="109"/>
      <c r="AV98" s="109"/>
      <c r="AW98" s="109"/>
      <c r="AX98" s="109">
        <v>0</v>
      </c>
      <c r="AY98" s="109"/>
      <c r="AZ98" s="109"/>
      <c r="BA98" s="109"/>
      <c r="BB98" s="109"/>
      <c r="BC98" s="109">
        <f>AN98-Y98</f>
        <v>0</v>
      </c>
      <c r="BD98" s="109"/>
      <c r="BE98" s="109"/>
      <c r="BF98" s="109"/>
      <c r="BG98" s="109"/>
      <c r="BH98" s="109">
        <f>AS98-AD98</f>
        <v>-78.8</v>
      </c>
      <c r="BI98" s="109"/>
      <c r="BJ98" s="109"/>
      <c r="BK98" s="109"/>
      <c r="BL98" s="109"/>
      <c r="BM98" s="109">
        <v>-78.8</v>
      </c>
      <c r="BN98" s="109"/>
      <c r="BO98" s="109"/>
      <c r="BP98" s="109"/>
      <c r="BQ98" s="109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78" s="121" customFormat="1" ht="15.75">
      <c r="A99" s="123">
        <v>0</v>
      </c>
      <c r="B99" s="123"/>
      <c r="C99" s="130" t="s">
        <v>129</v>
      </c>
      <c r="D99" s="119"/>
      <c r="E99" s="119"/>
      <c r="F99" s="119"/>
      <c r="G99" s="119"/>
      <c r="H99" s="119"/>
      <c r="I99" s="120"/>
      <c r="J99" s="127" t="s">
        <v>95</v>
      </c>
      <c r="K99" s="127"/>
      <c r="L99" s="127"/>
      <c r="M99" s="127"/>
      <c r="N99" s="127"/>
      <c r="O99" s="130" t="s">
        <v>95</v>
      </c>
      <c r="P99" s="119"/>
      <c r="Q99" s="119"/>
      <c r="R99" s="119"/>
      <c r="S99" s="119"/>
      <c r="T99" s="119"/>
      <c r="U99" s="119"/>
      <c r="V99" s="119"/>
      <c r="W99" s="119"/>
      <c r="X99" s="12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28"/>
      <c r="BS99" s="128"/>
      <c r="BT99" s="128"/>
      <c r="BU99" s="128"/>
      <c r="BV99" s="128"/>
      <c r="BW99" s="128"/>
      <c r="BX99" s="128"/>
      <c r="BY99" s="128"/>
      <c r="BZ99" s="129"/>
    </row>
    <row r="100" spans="1:78" s="121" customFormat="1" ht="63.75" customHeight="1">
      <c r="A100" s="123">
        <v>0</v>
      </c>
      <c r="B100" s="123"/>
      <c r="C100" s="130" t="s">
        <v>130</v>
      </c>
      <c r="D100" s="119"/>
      <c r="E100" s="119"/>
      <c r="F100" s="119"/>
      <c r="G100" s="119"/>
      <c r="H100" s="119"/>
      <c r="I100" s="120"/>
      <c r="J100" s="127" t="s">
        <v>95</v>
      </c>
      <c r="K100" s="127"/>
      <c r="L100" s="127"/>
      <c r="M100" s="127"/>
      <c r="N100" s="127"/>
      <c r="O100" s="130" t="s">
        <v>95</v>
      </c>
      <c r="P100" s="119"/>
      <c r="Q100" s="119"/>
      <c r="R100" s="119"/>
      <c r="S100" s="119"/>
      <c r="T100" s="119"/>
      <c r="U100" s="119"/>
      <c r="V100" s="119"/>
      <c r="W100" s="119"/>
      <c r="X100" s="120"/>
      <c r="Y100" s="110">
        <v>2458</v>
      </c>
      <c r="Z100" s="110"/>
      <c r="AA100" s="110"/>
      <c r="AB100" s="110"/>
      <c r="AC100" s="110"/>
      <c r="AD100" s="110">
        <v>0</v>
      </c>
      <c r="AE100" s="110"/>
      <c r="AF100" s="110"/>
      <c r="AG100" s="110"/>
      <c r="AH100" s="110"/>
      <c r="AI100" s="110">
        <v>2458</v>
      </c>
      <c r="AJ100" s="110"/>
      <c r="AK100" s="110"/>
      <c r="AL100" s="110"/>
      <c r="AM100" s="110"/>
      <c r="AN100" s="110">
        <v>2458</v>
      </c>
      <c r="AO100" s="110"/>
      <c r="AP100" s="110"/>
      <c r="AQ100" s="110"/>
      <c r="AR100" s="110"/>
      <c r="AS100" s="110">
        <v>0</v>
      </c>
      <c r="AT100" s="110"/>
      <c r="AU100" s="110"/>
      <c r="AV100" s="110"/>
      <c r="AW100" s="110"/>
      <c r="AX100" s="110">
        <v>2458</v>
      </c>
      <c r="AY100" s="110"/>
      <c r="AZ100" s="110"/>
      <c r="BA100" s="110"/>
      <c r="BB100" s="110"/>
      <c r="BC100" s="110">
        <f>AN100-Y100</f>
        <v>0</v>
      </c>
      <c r="BD100" s="110"/>
      <c r="BE100" s="110"/>
      <c r="BF100" s="110"/>
      <c r="BG100" s="110"/>
      <c r="BH100" s="110">
        <f>AS100-AD100</f>
        <v>0</v>
      </c>
      <c r="BI100" s="110"/>
      <c r="BJ100" s="110"/>
      <c r="BK100" s="110"/>
      <c r="BL100" s="110"/>
      <c r="BM100" s="110">
        <v>0</v>
      </c>
      <c r="BN100" s="110"/>
      <c r="BO100" s="110"/>
      <c r="BP100" s="110"/>
      <c r="BQ100" s="110"/>
      <c r="BR100" s="128"/>
      <c r="BS100" s="128"/>
      <c r="BT100" s="128"/>
      <c r="BU100" s="128"/>
      <c r="BV100" s="128"/>
      <c r="BW100" s="128"/>
      <c r="BX100" s="128"/>
      <c r="BY100" s="128"/>
      <c r="BZ100" s="129"/>
    </row>
    <row r="101" spans="1:78" s="121" customFormat="1" ht="25.5" customHeight="1">
      <c r="A101" s="123">
        <v>0</v>
      </c>
      <c r="B101" s="123"/>
      <c r="C101" s="130" t="s">
        <v>131</v>
      </c>
      <c r="D101" s="119"/>
      <c r="E101" s="119"/>
      <c r="F101" s="119"/>
      <c r="G101" s="119"/>
      <c r="H101" s="119"/>
      <c r="I101" s="120"/>
      <c r="J101" s="127" t="s">
        <v>95</v>
      </c>
      <c r="K101" s="127"/>
      <c r="L101" s="127"/>
      <c r="M101" s="127"/>
      <c r="N101" s="127"/>
      <c r="O101" s="130" t="s">
        <v>95</v>
      </c>
      <c r="P101" s="119"/>
      <c r="Q101" s="119"/>
      <c r="R101" s="119"/>
      <c r="S101" s="119"/>
      <c r="T101" s="119"/>
      <c r="U101" s="119"/>
      <c r="V101" s="119"/>
      <c r="W101" s="119"/>
      <c r="X101" s="120"/>
      <c r="Y101" s="110">
        <v>2458</v>
      </c>
      <c r="Z101" s="110"/>
      <c r="AA101" s="110"/>
      <c r="AB101" s="110"/>
      <c r="AC101" s="110"/>
      <c r="AD101" s="110">
        <v>0</v>
      </c>
      <c r="AE101" s="110"/>
      <c r="AF101" s="110"/>
      <c r="AG101" s="110"/>
      <c r="AH101" s="110"/>
      <c r="AI101" s="110">
        <v>2458</v>
      </c>
      <c r="AJ101" s="110"/>
      <c r="AK101" s="110"/>
      <c r="AL101" s="110"/>
      <c r="AM101" s="110"/>
      <c r="AN101" s="110">
        <v>2457</v>
      </c>
      <c r="AO101" s="110"/>
      <c r="AP101" s="110"/>
      <c r="AQ101" s="110"/>
      <c r="AR101" s="110"/>
      <c r="AS101" s="110">
        <v>0</v>
      </c>
      <c r="AT101" s="110"/>
      <c r="AU101" s="110"/>
      <c r="AV101" s="110"/>
      <c r="AW101" s="110"/>
      <c r="AX101" s="110">
        <v>2457</v>
      </c>
      <c r="AY101" s="110"/>
      <c r="AZ101" s="110"/>
      <c r="BA101" s="110"/>
      <c r="BB101" s="110"/>
      <c r="BC101" s="110">
        <f>AN101-Y101</f>
        <v>-1</v>
      </c>
      <c r="BD101" s="110"/>
      <c r="BE101" s="110"/>
      <c r="BF101" s="110"/>
      <c r="BG101" s="110"/>
      <c r="BH101" s="110">
        <f>AS101-AD101</f>
        <v>0</v>
      </c>
      <c r="BI101" s="110"/>
      <c r="BJ101" s="110"/>
      <c r="BK101" s="110"/>
      <c r="BL101" s="110"/>
      <c r="BM101" s="110">
        <v>-1</v>
      </c>
      <c r="BN101" s="110"/>
      <c r="BO101" s="110"/>
      <c r="BP101" s="110"/>
      <c r="BQ101" s="110"/>
      <c r="BR101" s="128"/>
      <c r="BS101" s="128"/>
      <c r="BT101" s="128"/>
      <c r="BU101" s="128"/>
      <c r="BV101" s="128"/>
      <c r="BW101" s="128"/>
      <c r="BX101" s="128"/>
      <c r="BY101" s="128"/>
      <c r="BZ101" s="129"/>
    </row>
    <row r="102" spans="1:78" ht="25.5" customHeight="1">
      <c r="A102" s="93">
        <v>0</v>
      </c>
      <c r="B102" s="93"/>
      <c r="C102" s="133" t="s">
        <v>132</v>
      </c>
      <c r="D102" s="115"/>
      <c r="E102" s="115"/>
      <c r="F102" s="115"/>
      <c r="G102" s="115"/>
      <c r="H102" s="115"/>
      <c r="I102" s="116"/>
      <c r="J102" s="134" t="s">
        <v>100</v>
      </c>
      <c r="K102" s="134"/>
      <c r="L102" s="134"/>
      <c r="M102" s="134"/>
      <c r="N102" s="134"/>
      <c r="O102" s="133" t="s">
        <v>133</v>
      </c>
      <c r="P102" s="115"/>
      <c r="Q102" s="115"/>
      <c r="R102" s="115"/>
      <c r="S102" s="115"/>
      <c r="T102" s="115"/>
      <c r="U102" s="115"/>
      <c r="V102" s="115"/>
      <c r="W102" s="115"/>
      <c r="X102" s="116"/>
      <c r="Y102" s="109">
        <v>533</v>
      </c>
      <c r="Z102" s="109"/>
      <c r="AA102" s="109"/>
      <c r="AB102" s="109"/>
      <c r="AC102" s="109"/>
      <c r="AD102" s="109">
        <v>0</v>
      </c>
      <c r="AE102" s="109"/>
      <c r="AF102" s="109"/>
      <c r="AG102" s="109"/>
      <c r="AH102" s="109"/>
      <c r="AI102" s="109">
        <v>533</v>
      </c>
      <c r="AJ102" s="109"/>
      <c r="AK102" s="109"/>
      <c r="AL102" s="109"/>
      <c r="AM102" s="109"/>
      <c r="AN102" s="109">
        <v>511</v>
      </c>
      <c r="AO102" s="109"/>
      <c r="AP102" s="109"/>
      <c r="AQ102" s="109"/>
      <c r="AR102" s="109"/>
      <c r="AS102" s="109">
        <v>0</v>
      </c>
      <c r="AT102" s="109"/>
      <c r="AU102" s="109"/>
      <c r="AV102" s="109"/>
      <c r="AW102" s="109"/>
      <c r="AX102" s="109">
        <v>511</v>
      </c>
      <c r="AY102" s="109"/>
      <c r="AZ102" s="109"/>
      <c r="BA102" s="109"/>
      <c r="BB102" s="109"/>
      <c r="BC102" s="109">
        <f>AN102-Y102</f>
        <v>-22</v>
      </c>
      <c r="BD102" s="109"/>
      <c r="BE102" s="109"/>
      <c r="BF102" s="109"/>
      <c r="BG102" s="109"/>
      <c r="BH102" s="109">
        <f>AS102-AD102</f>
        <v>0</v>
      </c>
      <c r="BI102" s="109"/>
      <c r="BJ102" s="109"/>
      <c r="BK102" s="109"/>
      <c r="BL102" s="109"/>
      <c r="BM102" s="109">
        <v>-22</v>
      </c>
      <c r="BN102" s="109"/>
      <c r="BO102" s="109"/>
      <c r="BP102" s="109"/>
      <c r="BQ102" s="109"/>
      <c r="BR102" s="10"/>
      <c r="BS102" s="10"/>
      <c r="BT102" s="10"/>
      <c r="BU102" s="10"/>
      <c r="BV102" s="10"/>
      <c r="BW102" s="10"/>
      <c r="BX102" s="10"/>
      <c r="BY102" s="10"/>
      <c r="BZ102" s="8"/>
    </row>
    <row r="103" spans="1:78" ht="15.75" customHeight="1">
      <c r="A103" s="93">
        <v>1</v>
      </c>
      <c r="B103" s="93"/>
      <c r="C103" s="133" t="s">
        <v>107</v>
      </c>
      <c r="D103" s="115"/>
      <c r="E103" s="115"/>
      <c r="F103" s="115"/>
      <c r="G103" s="115"/>
      <c r="H103" s="115"/>
      <c r="I103" s="116"/>
      <c r="J103" s="134" t="s">
        <v>100</v>
      </c>
      <c r="K103" s="134"/>
      <c r="L103" s="134"/>
      <c r="M103" s="134"/>
      <c r="N103" s="134"/>
      <c r="O103" s="133" t="s">
        <v>134</v>
      </c>
      <c r="P103" s="115"/>
      <c r="Q103" s="115"/>
      <c r="R103" s="115"/>
      <c r="S103" s="115"/>
      <c r="T103" s="115"/>
      <c r="U103" s="115"/>
      <c r="V103" s="115"/>
      <c r="W103" s="115"/>
      <c r="X103" s="116"/>
      <c r="Y103" s="109">
        <v>1566</v>
      </c>
      <c r="Z103" s="109"/>
      <c r="AA103" s="109"/>
      <c r="AB103" s="109"/>
      <c r="AC103" s="109"/>
      <c r="AD103" s="109">
        <v>0</v>
      </c>
      <c r="AE103" s="109"/>
      <c r="AF103" s="109"/>
      <c r="AG103" s="109"/>
      <c r="AH103" s="109"/>
      <c r="AI103" s="109">
        <v>1566</v>
      </c>
      <c r="AJ103" s="109"/>
      <c r="AK103" s="109"/>
      <c r="AL103" s="109"/>
      <c r="AM103" s="109"/>
      <c r="AN103" s="109">
        <v>1566</v>
      </c>
      <c r="AO103" s="109"/>
      <c r="AP103" s="109"/>
      <c r="AQ103" s="109"/>
      <c r="AR103" s="109"/>
      <c r="AS103" s="109">
        <v>0</v>
      </c>
      <c r="AT103" s="109"/>
      <c r="AU103" s="109"/>
      <c r="AV103" s="109"/>
      <c r="AW103" s="109"/>
      <c r="AX103" s="109">
        <v>1566</v>
      </c>
      <c r="AY103" s="109"/>
      <c r="AZ103" s="109"/>
      <c r="BA103" s="109"/>
      <c r="BB103" s="109"/>
      <c r="BC103" s="109">
        <f>AN103-Y103</f>
        <v>0</v>
      </c>
      <c r="BD103" s="109"/>
      <c r="BE103" s="109"/>
      <c r="BF103" s="109"/>
      <c r="BG103" s="109"/>
      <c r="BH103" s="109">
        <f>AS103-AD103</f>
        <v>0</v>
      </c>
      <c r="BI103" s="109"/>
      <c r="BJ103" s="109"/>
      <c r="BK103" s="109"/>
      <c r="BL103" s="109"/>
      <c r="BM103" s="109">
        <v>0</v>
      </c>
      <c r="BN103" s="109"/>
      <c r="BO103" s="109"/>
      <c r="BP103" s="109"/>
      <c r="BQ103" s="109"/>
      <c r="BR103" s="10"/>
      <c r="BS103" s="10"/>
      <c r="BT103" s="10"/>
      <c r="BU103" s="10"/>
      <c r="BV103" s="10"/>
      <c r="BW103" s="10"/>
      <c r="BX103" s="10"/>
      <c r="BY103" s="10"/>
      <c r="BZ103" s="8"/>
    </row>
    <row r="104" spans="1:78" ht="15.75" customHeight="1">
      <c r="A104" s="93">
        <v>2</v>
      </c>
      <c r="B104" s="93"/>
      <c r="C104" s="133" t="s">
        <v>110</v>
      </c>
      <c r="D104" s="115"/>
      <c r="E104" s="115"/>
      <c r="F104" s="115"/>
      <c r="G104" s="115"/>
      <c r="H104" s="115"/>
      <c r="I104" s="116"/>
      <c r="J104" s="134" t="s">
        <v>100</v>
      </c>
      <c r="K104" s="134"/>
      <c r="L104" s="134"/>
      <c r="M104" s="134"/>
      <c r="N104" s="134"/>
      <c r="O104" s="133" t="s">
        <v>134</v>
      </c>
      <c r="P104" s="115"/>
      <c r="Q104" s="115"/>
      <c r="R104" s="115"/>
      <c r="S104" s="115"/>
      <c r="T104" s="115"/>
      <c r="U104" s="115"/>
      <c r="V104" s="115"/>
      <c r="W104" s="115"/>
      <c r="X104" s="116"/>
      <c r="Y104" s="109">
        <v>892</v>
      </c>
      <c r="Z104" s="109"/>
      <c r="AA104" s="109"/>
      <c r="AB104" s="109"/>
      <c r="AC104" s="109"/>
      <c r="AD104" s="109">
        <v>0</v>
      </c>
      <c r="AE104" s="109"/>
      <c r="AF104" s="109"/>
      <c r="AG104" s="109"/>
      <c r="AH104" s="109"/>
      <c r="AI104" s="109">
        <v>892</v>
      </c>
      <c r="AJ104" s="109"/>
      <c r="AK104" s="109"/>
      <c r="AL104" s="109"/>
      <c r="AM104" s="109"/>
      <c r="AN104" s="109">
        <v>892</v>
      </c>
      <c r="AO104" s="109"/>
      <c r="AP104" s="109"/>
      <c r="AQ104" s="109"/>
      <c r="AR104" s="109"/>
      <c r="AS104" s="109">
        <v>0</v>
      </c>
      <c r="AT104" s="109"/>
      <c r="AU104" s="109"/>
      <c r="AV104" s="109"/>
      <c r="AW104" s="109"/>
      <c r="AX104" s="109">
        <v>892</v>
      </c>
      <c r="AY104" s="109"/>
      <c r="AZ104" s="109"/>
      <c r="BA104" s="109"/>
      <c r="BB104" s="109"/>
      <c r="BC104" s="109">
        <f>AN104-Y104</f>
        <v>0</v>
      </c>
      <c r="BD104" s="109"/>
      <c r="BE104" s="109"/>
      <c r="BF104" s="109"/>
      <c r="BG104" s="109"/>
      <c r="BH104" s="109">
        <f>AS104-AD104</f>
        <v>0</v>
      </c>
      <c r="BI104" s="109"/>
      <c r="BJ104" s="109"/>
      <c r="BK104" s="109"/>
      <c r="BL104" s="109"/>
      <c r="BM104" s="109">
        <v>0</v>
      </c>
      <c r="BN104" s="109"/>
      <c r="BO104" s="109"/>
      <c r="BP104" s="109"/>
      <c r="BQ104" s="109"/>
      <c r="BR104" s="10"/>
      <c r="BS104" s="10"/>
      <c r="BT104" s="10"/>
      <c r="BU104" s="10"/>
      <c r="BV104" s="10"/>
      <c r="BW104" s="10"/>
      <c r="BX104" s="10"/>
      <c r="BY104" s="10"/>
      <c r="BZ104" s="8"/>
    </row>
    <row r="105" spans="1:78" ht="51" customHeight="1">
      <c r="A105" s="93">
        <v>3</v>
      </c>
      <c r="B105" s="93"/>
      <c r="C105" s="133" t="s">
        <v>135</v>
      </c>
      <c r="D105" s="115"/>
      <c r="E105" s="115"/>
      <c r="F105" s="115"/>
      <c r="G105" s="115"/>
      <c r="H105" s="115"/>
      <c r="I105" s="116"/>
      <c r="J105" s="134" t="s">
        <v>136</v>
      </c>
      <c r="K105" s="134"/>
      <c r="L105" s="134"/>
      <c r="M105" s="134"/>
      <c r="N105" s="134"/>
      <c r="O105" s="133" t="s">
        <v>101</v>
      </c>
      <c r="P105" s="115"/>
      <c r="Q105" s="115"/>
      <c r="R105" s="115"/>
      <c r="S105" s="115"/>
      <c r="T105" s="115"/>
      <c r="U105" s="115"/>
      <c r="V105" s="115"/>
      <c r="W105" s="115"/>
      <c r="X105" s="116"/>
      <c r="Y105" s="109">
        <v>0</v>
      </c>
      <c r="Z105" s="109"/>
      <c r="AA105" s="109"/>
      <c r="AB105" s="109"/>
      <c r="AC105" s="109"/>
      <c r="AD105" s="109">
        <v>0</v>
      </c>
      <c r="AE105" s="109"/>
      <c r="AF105" s="109"/>
      <c r="AG105" s="109"/>
      <c r="AH105" s="109"/>
      <c r="AI105" s="109">
        <v>0</v>
      </c>
      <c r="AJ105" s="109"/>
      <c r="AK105" s="109"/>
      <c r="AL105" s="109"/>
      <c r="AM105" s="109"/>
      <c r="AN105" s="109">
        <v>0</v>
      </c>
      <c r="AO105" s="109"/>
      <c r="AP105" s="109"/>
      <c r="AQ105" s="109"/>
      <c r="AR105" s="109"/>
      <c r="AS105" s="109">
        <v>0</v>
      </c>
      <c r="AT105" s="109"/>
      <c r="AU105" s="109"/>
      <c r="AV105" s="109"/>
      <c r="AW105" s="109"/>
      <c r="AX105" s="109">
        <v>0</v>
      </c>
      <c r="AY105" s="109"/>
      <c r="AZ105" s="109"/>
      <c r="BA105" s="109"/>
      <c r="BB105" s="109"/>
      <c r="BC105" s="109">
        <f>AN105-Y105</f>
        <v>0</v>
      </c>
      <c r="BD105" s="109"/>
      <c r="BE105" s="109"/>
      <c r="BF105" s="109"/>
      <c r="BG105" s="109"/>
      <c r="BH105" s="109">
        <f>AS105-AD105</f>
        <v>0</v>
      </c>
      <c r="BI105" s="109"/>
      <c r="BJ105" s="109"/>
      <c r="BK105" s="109"/>
      <c r="BL105" s="109"/>
      <c r="BM105" s="109">
        <v>0</v>
      </c>
      <c r="BN105" s="109"/>
      <c r="BO105" s="109"/>
      <c r="BP105" s="109"/>
      <c r="BQ105" s="109"/>
      <c r="BR105" s="10"/>
      <c r="BS105" s="10"/>
      <c r="BT105" s="10"/>
      <c r="BU105" s="10"/>
      <c r="BV105" s="10"/>
      <c r="BW105" s="10"/>
      <c r="BX105" s="10"/>
      <c r="BY105" s="10"/>
      <c r="BZ105" s="8"/>
    </row>
    <row r="106" spans="1:78" ht="15.75">
      <c r="A106" s="93">
        <v>4</v>
      </c>
      <c r="B106" s="93"/>
      <c r="C106" s="133" t="s">
        <v>137</v>
      </c>
      <c r="D106" s="115"/>
      <c r="E106" s="115"/>
      <c r="F106" s="115"/>
      <c r="G106" s="115"/>
      <c r="H106" s="115"/>
      <c r="I106" s="116"/>
      <c r="J106" s="134" t="s">
        <v>136</v>
      </c>
      <c r="K106" s="134"/>
      <c r="L106" s="134"/>
      <c r="M106" s="134"/>
      <c r="N106" s="134"/>
      <c r="O106" s="133" t="s">
        <v>101</v>
      </c>
      <c r="P106" s="115"/>
      <c r="Q106" s="115"/>
      <c r="R106" s="115"/>
      <c r="S106" s="115"/>
      <c r="T106" s="115"/>
      <c r="U106" s="115"/>
      <c r="V106" s="115"/>
      <c r="W106" s="115"/>
      <c r="X106" s="116"/>
      <c r="Y106" s="109">
        <v>6.1</v>
      </c>
      <c r="Z106" s="109"/>
      <c r="AA106" s="109"/>
      <c r="AB106" s="109"/>
      <c r="AC106" s="109"/>
      <c r="AD106" s="109">
        <v>0</v>
      </c>
      <c r="AE106" s="109"/>
      <c r="AF106" s="109"/>
      <c r="AG106" s="109"/>
      <c r="AH106" s="109"/>
      <c r="AI106" s="109">
        <v>6.1</v>
      </c>
      <c r="AJ106" s="109"/>
      <c r="AK106" s="109"/>
      <c r="AL106" s="109"/>
      <c r="AM106" s="109"/>
      <c r="AN106" s="109">
        <v>5.2</v>
      </c>
      <c r="AO106" s="109"/>
      <c r="AP106" s="109"/>
      <c r="AQ106" s="109"/>
      <c r="AR106" s="109"/>
      <c r="AS106" s="109">
        <v>0</v>
      </c>
      <c r="AT106" s="109"/>
      <c r="AU106" s="109"/>
      <c r="AV106" s="109"/>
      <c r="AW106" s="109"/>
      <c r="AX106" s="109">
        <v>5.2</v>
      </c>
      <c r="AY106" s="109"/>
      <c r="AZ106" s="109"/>
      <c r="BA106" s="109"/>
      <c r="BB106" s="109"/>
      <c r="BC106" s="109">
        <f>AN106-Y106</f>
        <v>-0.89999999999999947</v>
      </c>
      <c r="BD106" s="109"/>
      <c r="BE106" s="109"/>
      <c r="BF106" s="109"/>
      <c r="BG106" s="109"/>
      <c r="BH106" s="109">
        <f>AS106-AD106</f>
        <v>0</v>
      </c>
      <c r="BI106" s="109"/>
      <c r="BJ106" s="109"/>
      <c r="BK106" s="109"/>
      <c r="BL106" s="109"/>
      <c r="BM106" s="109">
        <v>-0.89999999999999947</v>
      </c>
      <c r="BN106" s="109"/>
      <c r="BO106" s="109"/>
      <c r="BP106" s="109"/>
      <c r="BQ106" s="109"/>
      <c r="BR106" s="10"/>
      <c r="BS106" s="10"/>
      <c r="BT106" s="10"/>
      <c r="BU106" s="10"/>
      <c r="BV106" s="10"/>
      <c r="BW106" s="10"/>
      <c r="BX106" s="10"/>
      <c r="BY106" s="10"/>
      <c r="BZ106" s="8"/>
    </row>
    <row r="107" spans="1:78" ht="15.75">
      <c r="A107" s="93">
        <v>5</v>
      </c>
      <c r="B107" s="93"/>
      <c r="C107" s="133" t="s">
        <v>138</v>
      </c>
      <c r="D107" s="115"/>
      <c r="E107" s="115"/>
      <c r="F107" s="115"/>
      <c r="G107" s="115"/>
      <c r="H107" s="115"/>
      <c r="I107" s="116"/>
      <c r="J107" s="134" t="s">
        <v>139</v>
      </c>
      <c r="K107" s="134"/>
      <c r="L107" s="134"/>
      <c r="M107" s="134"/>
      <c r="N107" s="134"/>
      <c r="O107" s="133" t="s">
        <v>101</v>
      </c>
      <c r="P107" s="115"/>
      <c r="Q107" s="115"/>
      <c r="R107" s="115"/>
      <c r="S107" s="115"/>
      <c r="T107" s="115"/>
      <c r="U107" s="115"/>
      <c r="V107" s="115"/>
      <c r="W107" s="115"/>
      <c r="X107" s="116"/>
      <c r="Y107" s="109">
        <v>254.61500000000001</v>
      </c>
      <c r="Z107" s="109"/>
      <c r="AA107" s="109"/>
      <c r="AB107" s="109"/>
      <c r="AC107" s="109"/>
      <c r="AD107" s="109">
        <v>0</v>
      </c>
      <c r="AE107" s="109"/>
      <c r="AF107" s="109"/>
      <c r="AG107" s="109"/>
      <c r="AH107" s="109"/>
      <c r="AI107" s="109">
        <v>254.61500000000001</v>
      </c>
      <c r="AJ107" s="109"/>
      <c r="AK107" s="109"/>
      <c r="AL107" s="109"/>
      <c r="AM107" s="109"/>
      <c r="AN107" s="109">
        <v>383.84500000000003</v>
      </c>
      <c r="AO107" s="109"/>
      <c r="AP107" s="109"/>
      <c r="AQ107" s="109"/>
      <c r="AR107" s="109"/>
      <c r="AS107" s="109">
        <v>0</v>
      </c>
      <c r="AT107" s="109"/>
      <c r="AU107" s="109"/>
      <c r="AV107" s="109"/>
      <c r="AW107" s="109"/>
      <c r="AX107" s="109">
        <v>383.84500000000003</v>
      </c>
      <c r="AY107" s="109"/>
      <c r="AZ107" s="109"/>
      <c r="BA107" s="109"/>
      <c r="BB107" s="109"/>
      <c r="BC107" s="109">
        <f>AN107-Y107</f>
        <v>129.23000000000002</v>
      </c>
      <c r="BD107" s="109"/>
      <c r="BE107" s="109"/>
      <c r="BF107" s="109"/>
      <c r="BG107" s="109"/>
      <c r="BH107" s="109">
        <f>AS107-AD107</f>
        <v>0</v>
      </c>
      <c r="BI107" s="109"/>
      <c r="BJ107" s="109"/>
      <c r="BK107" s="109"/>
      <c r="BL107" s="109"/>
      <c r="BM107" s="109">
        <v>129.23000000000002</v>
      </c>
      <c r="BN107" s="109"/>
      <c r="BO107" s="109"/>
      <c r="BP107" s="109"/>
      <c r="BQ107" s="109"/>
      <c r="BR107" s="10"/>
      <c r="BS107" s="10"/>
      <c r="BT107" s="10"/>
      <c r="BU107" s="10"/>
      <c r="BV107" s="10"/>
      <c r="BW107" s="10"/>
      <c r="BX107" s="10"/>
      <c r="BY107" s="10"/>
      <c r="BZ107" s="8"/>
    </row>
    <row r="108" spans="1:78" ht="15.75">
      <c r="A108" s="93">
        <v>6</v>
      </c>
      <c r="B108" s="93"/>
      <c r="C108" s="133" t="s">
        <v>140</v>
      </c>
      <c r="D108" s="115"/>
      <c r="E108" s="115"/>
      <c r="F108" s="115"/>
      <c r="G108" s="115"/>
      <c r="H108" s="115"/>
      <c r="I108" s="116"/>
      <c r="J108" s="134" t="s">
        <v>136</v>
      </c>
      <c r="K108" s="134"/>
      <c r="L108" s="134"/>
      <c r="M108" s="134"/>
      <c r="N108" s="134"/>
      <c r="O108" s="133" t="s">
        <v>133</v>
      </c>
      <c r="P108" s="115"/>
      <c r="Q108" s="115"/>
      <c r="R108" s="115"/>
      <c r="S108" s="115"/>
      <c r="T108" s="115"/>
      <c r="U108" s="115"/>
      <c r="V108" s="115"/>
      <c r="W108" s="115"/>
      <c r="X108" s="116"/>
      <c r="Y108" s="109">
        <v>347.36500000000001</v>
      </c>
      <c r="Z108" s="109"/>
      <c r="AA108" s="109"/>
      <c r="AB108" s="109"/>
      <c r="AC108" s="109"/>
      <c r="AD108" s="109">
        <v>0</v>
      </c>
      <c r="AE108" s="109"/>
      <c r="AF108" s="109"/>
      <c r="AG108" s="109"/>
      <c r="AH108" s="109"/>
      <c r="AI108" s="109">
        <v>347.36500000000001</v>
      </c>
      <c r="AJ108" s="109"/>
      <c r="AK108" s="109"/>
      <c r="AL108" s="109"/>
      <c r="AM108" s="109"/>
      <c r="AN108" s="109">
        <v>230.83199999999999</v>
      </c>
      <c r="AO108" s="109"/>
      <c r="AP108" s="109"/>
      <c r="AQ108" s="109"/>
      <c r="AR108" s="109"/>
      <c r="AS108" s="109">
        <v>0</v>
      </c>
      <c r="AT108" s="109"/>
      <c r="AU108" s="109"/>
      <c r="AV108" s="109"/>
      <c r="AW108" s="109"/>
      <c r="AX108" s="109">
        <v>230.83199999999999</v>
      </c>
      <c r="AY108" s="109"/>
      <c r="AZ108" s="109"/>
      <c r="BA108" s="109"/>
      <c r="BB108" s="109"/>
      <c r="BC108" s="109">
        <f>AN108-Y108</f>
        <v>-116.53300000000002</v>
      </c>
      <c r="BD108" s="109"/>
      <c r="BE108" s="109"/>
      <c r="BF108" s="109"/>
      <c r="BG108" s="109"/>
      <c r="BH108" s="109">
        <f>AS108-AD108</f>
        <v>0</v>
      </c>
      <c r="BI108" s="109"/>
      <c r="BJ108" s="109"/>
      <c r="BK108" s="109"/>
      <c r="BL108" s="109"/>
      <c r="BM108" s="109">
        <v>-116.53300000000002</v>
      </c>
      <c r="BN108" s="109"/>
      <c r="BO108" s="109"/>
      <c r="BP108" s="109"/>
      <c r="BQ108" s="109"/>
      <c r="BR108" s="10"/>
      <c r="BS108" s="10"/>
      <c r="BT108" s="10"/>
      <c r="BU108" s="10"/>
      <c r="BV108" s="10"/>
      <c r="BW108" s="10"/>
      <c r="BX108" s="10"/>
      <c r="BY108" s="10"/>
      <c r="BZ108" s="8"/>
    </row>
    <row r="109" spans="1:78" ht="15.75" customHeight="1">
      <c r="A109" s="93">
        <v>7</v>
      </c>
      <c r="B109" s="93"/>
      <c r="C109" s="133" t="s">
        <v>141</v>
      </c>
      <c r="D109" s="115"/>
      <c r="E109" s="115"/>
      <c r="F109" s="115"/>
      <c r="G109" s="115"/>
      <c r="H109" s="115"/>
      <c r="I109" s="116"/>
      <c r="J109" s="134" t="s">
        <v>100</v>
      </c>
      <c r="K109" s="134"/>
      <c r="L109" s="134"/>
      <c r="M109" s="134"/>
      <c r="N109" s="134"/>
      <c r="O109" s="133" t="s">
        <v>109</v>
      </c>
      <c r="P109" s="115"/>
      <c r="Q109" s="115"/>
      <c r="R109" s="115"/>
      <c r="S109" s="115"/>
      <c r="T109" s="115"/>
      <c r="U109" s="115"/>
      <c r="V109" s="115"/>
      <c r="W109" s="115"/>
      <c r="X109" s="116"/>
      <c r="Y109" s="109">
        <v>1223</v>
      </c>
      <c r="Z109" s="109"/>
      <c r="AA109" s="109"/>
      <c r="AB109" s="109"/>
      <c r="AC109" s="109"/>
      <c r="AD109" s="109">
        <v>0</v>
      </c>
      <c r="AE109" s="109"/>
      <c r="AF109" s="109"/>
      <c r="AG109" s="109"/>
      <c r="AH109" s="109"/>
      <c r="AI109" s="109">
        <v>1223</v>
      </c>
      <c r="AJ109" s="109"/>
      <c r="AK109" s="109"/>
      <c r="AL109" s="109"/>
      <c r="AM109" s="109"/>
      <c r="AN109" s="109">
        <v>1208</v>
      </c>
      <c r="AO109" s="109"/>
      <c r="AP109" s="109"/>
      <c r="AQ109" s="109"/>
      <c r="AR109" s="109"/>
      <c r="AS109" s="109">
        <v>0</v>
      </c>
      <c r="AT109" s="109"/>
      <c r="AU109" s="109"/>
      <c r="AV109" s="109"/>
      <c r="AW109" s="109"/>
      <c r="AX109" s="109">
        <v>1208</v>
      </c>
      <c r="AY109" s="109"/>
      <c r="AZ109" s="109"/>
      <c r="BA109" s="109"/>
      <c r="BB109" s="109"/>
      <c r="BC109" s="109">
        <f>AN109-Y109</f>
        <v>-15</v>
      </c>
      <c r="BD109" s="109"/>
      <c r="BE109" s="109"/>
      <c r="BF109" s="109"/>
      <c r="BG109" s="109"/>
      <c r="BH109" s="109">
        <f>AS109-AD109</f>
        <v>0</v>
      </c>
      <c r="BI109" s="109"/>
      <c r="BJ109" s="109"/>
      <c r="BK109" s="109"/>
      <c r="BL109" s="109"/>
      <c r="BM109" s="109">
        <v>-15</v>
      </c>
      <c r="BN109" s="109"/>
      <c r="BO109" s="109"/>
      <c r="BP109" s="109"/>
      <c r="BQ109" s="109"/>
      <c r="BR109" s="10"/>
      <c r="BS109" s="10"/>
      <c r="BT109" s="10"/>
      <c r="BU109" s="10"/>
      <c r="BV109" s="10"/>
      <c r="BW109" s="10"/>
      <c r="BX109" s="10"/>
      <c r="BY109" s="10"/>
      <c r="BZ109" s="8"/>
    </row>
    <row r="110" spans="1:78" ht="15.75" customHeight="1">
      <c r="A110" s="93">
        <v>8</v>
      </c>
      <c r="B110" s="93"/>
      <c r="C110" s="133" t="s">
        <v>142</v>
      </c>
      <c r="D110" s="115"/>
      <c r="E110" s="115"/>
      <c r="F110" s="115"/>
      <c r="G110" s="115"/>
      <c r="H110" s="115"/>
      <c r="I110" s="116"/>
      <c r="J110" s="134" t="s">
        <v>100</v>
      </c>
      <c r="K110" s="134"/>
      <c r="L110" s="134"/>
      <c r="M110" s="134"/>
      <c r="N110" s="134"/>
      <c r="O110" s="133" t="s">
        <v>109</v>
      </c>
      <c r="P110" s="115"/>
      <c r="Q110" s="115"/>
      <c r="R110" s="115"/>
      <c r="S110" s="115"/>
      <c r="T110" s="115"/>
      <c r="U110" s="115"/>
      <c r="V110" s="115"/>
      <c r="W110" s="115"/>
      <c r="X110" s="116"/>
      <c r="Y110" s="109">
        <v>1235</v>
      </c>
      <c r="Z110" s="109"/>
      <c r="AA110" s="109"/>
      <c r="AB110" s="109"/>
      <c r="AC110" s="109"/>
      <c r="AD110" s="109">
        <v>0</v>
      </c>
      <c r="AE110" s="109"/>
      <c r="AF110" s="109"/>
      <c r="AG110" s="109"/>
      <c r="AH110" s="109"/>
      <c r="AI110" s="109">
        <v>1235</v>
      </c>
      <c r="AJ110" s="109"/>
      <c r="AK110" s="109"/>
      <c r="AL110" s="109"/>
      <c r="AM110" s="109"/>
      <c r="AN110" s="109">
        <v>1249</v>
      </c>
      <c r="AO110" s="109"/>
      <c r="AP110" s="109"/>
      <c r="AQ110" s="109"/>
      <c r="AR110" s="109"/>
      <c r="AS110" s="109">
        <v>0</v>
      </c>
      <c r="AT110" s="109"/>
      <c r="AU110" s="109"/>
      <c r="AV110" s="109"/>
      <c r="AW110" s="109"/>
      <c r="AX110" s="109">
        <v>1249</v>
      </c>
      <c r="AY110" s="109"/>
      <c r="AZ110" s="109"/>
      <c r="BA110" s="109"/>
      <c r="BB110" s="109"/>
      <c r="BC110" s="109">
        <f>AN110-Y110</f>
        <v>14</v>
      </c>
      <c r="BD110" s="109"/>
      <c r="BE110" s="109"/>
      <c r="BF110" s="109"/>
      <c r="BG110" s="109"/>
      <c r="BH110" s="109">
        <f>AS110-AD110</f>
        <v>0</v>
      </c>
      <c r="BI110" s="109"/>
      <c r="BJ110" s="109"/>
      <c r="BK110" s="109"/>
      <c r="BL110" s="109"/>
      <c r="BM110" s="109">
        <v>14</v>
      </c>
      <c r="BN110" s="109"/>
      <c r="BO110" s="109"/>
      <c r="BP110" s="109"/>
      <c r="BQ110" s="109"/>
      <c r="BR110" s="10"/>
      <c r="BS110" s="10"/>
      <c r="BT110" s="10"/>
      <c r="BU110" s="10"/>
      <c r="BV110" s="10"/>
      <c r="BW110" s="10"/>
      <c r="BX110" s="10"/>
      <c r="BY110" s="10"/>
      <c r="BZ110" s="8"/>
    </row>
    <row r="111" spans="1:78" ht="51" customHeight="1">
      <c r="A111" s="93">
        <v>9</v>
      </c>
      <c r="B111" s="93"/>
      <c r="C111" s="133" t="s">
        <v>143</v>
      </c>
      <c r="D111" s="115"/>
      <c r="E111" s="115"/>
      <c r="F111" s="115"/>
      <c r="G111" s="115"/>
      <c r="H111" s="115"/>
      <c r="I111" s="116"/>
      <c r="J111" s="134" t="s">
        <v>108</v>
      </c>
      <c r="K111" s="134"/>
      <c r="L111" s="134"/>
      <c r="M111" s="134"/>
      <c r="N111" s="134"/>
      <c r="O111" s="133" t="s">
        <v>144</v>
      </c>
      <c r="P111" s="115"/>
      <c r="Q111" s="115"/>
      <c r="R111" s="115"/>
      <c r="S111" s="115"/>
      <c r="T111" s="115"/>
      <c r="U111" s="115"/>
      <c r="V111" s="115"/>
      <c r="W111" s="115"/>
      <c r="X111" s="116"/>
      <c r="Y111" s="109">
        <v>0</v>
      </c>
      <c r="Z111" s="109"/>
      <c r="AA111" s="109"/>
      <c r="AB111" s="109"/>
      <c r="AC111" s="109"/>
      <c r="AD111" s="109">
        <v>1</v>
      </c>
      <c r="AE111" s="109"/>
      <c r="AF111" s="109"/>
      <c r="AG111" s="109"/>
      <c r="AH111" s="109"/>
      <c r="AI111" s="109">
        <v>1</v>
      </c>
      <c r="AJ111" s="109"/>
      <c r="AK111" s="109"/>
      <c r="AL111" s="109"/>
      <c r="AM111" s="109"/>
      <c r="AN111" s="109">
        <v>0</v>
      </c>
      <c r="AO111" s="109"/>
      <c r="AP111" s="109"/>
      <c r="AQ111" s="109"/>
      <c r="AR111" s="109"/>
      <c r="AS111" s="109">
        <v>0</v>
      </c>
      <c r="AT111" s="109"/>
      <c r="AU111" s="109"/>
      <c r="AV111" s="109"/>
      <c r="AW111" s="109"/>
      <c r="AX111" s="109">
        <v>0</v>
      </c>
      <c r="AY111" s="109"/>
      <c r="AZ111" s="109"/>
      <c r="BA111" s="109"/>
      <c r="BB111" s="109"/>
      <c r="BC111" s="109">
        <f>AN111-Y111</f>
        <v>0</v>
      </c>
      <c r="BD111" s="109"/>
      <c r="BE111" s="109"/>
      <c r="BF111" s="109"/>
      <c r="BG111" s="109"/>
      <c r="BH111" s="109">
        <f>AS111-AD111</f>
        <v>-1</v>
      </c>
      <c r="BI111" s="109"/>
      <c r="BJ111" s="109"/>
      <c r="BK111" s="109"/>
      <c r="BL111" s="109"/>
      <c r="BM111" s="109">
        <v>-1</v>
      </c>
      <c r="BN111" s="109"/>
      <c r="BO111" s="109"/>
      <c r="BP111" s="109"/>
      <c r="BQ111" s="109"/>
      <c r="BR111" s="10"/>
      <c r="BS111" s="10"/>
      <c r="BT111" s="10"/>
      <c r="BU111" s="10"/>
      <c r="BV111" s="10"/>
      <c r="BW111" s="10"/>
      <c r="BX111" s="10"/>
      <c r="BY111" s="10"/>
      <c r="BZ111" s="8"/>
    </row>
    <row r="112" spans="1:78" s="121" customFormat="1" ht="15.75">
      <c r="A112" s="123">
        <v>0</v>
      </c>
      <c r="B112" s="123"/>
      <c r="C112" s="130" t="s">
        <v>145</v>
      </c>
      <c r="D112" s="119"/>
      <c r="E112" s="119"/>
      <c r="F112" s="119"/>
      <c r="G112" s="119"/>
      <c r="H112" s="119"/>
      <c r="I112" s="120"/>
      <c r="J112" s="127" t="s">
        <v>95</v>
      </c>
      <c r="K112" s="127"/>
      <c r="L112" s="127"/>
      <c r="M112" s="127"/>
      <c r="N112" s="127"/>
      <c r="O112" s="130" t="s">
        <v>95</v>
      </c>
      <c r="P112" s="119"/>
      <c r="Q112" s="119"/>
      <c r="R112" s="119"/>
      <c r="S112" s="119"/>
      <c r="T112" s="119"/>
      <c r="U112" s="119"/>
      <c r="V112" s="119"/>
      <c r="W112" s="119"/>
      <c r="X112" s="12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  <c r="BO112" s="110"/>
      <c r="BP112" s="110"/>
      <c r="BQ112" s="110"/>
      <c r="BR112" s="128"/>
      <c r="BS112" s="128"/>
      <c r="BT112" s="128"/>
      <c r="BU112" s="128"/>
      <c r="BV112" s="128"/>
      <c r="BW112" s="128"/>
      <c r="BX112" s="128"/>
      <c r="BY112" s="128"/>
      <c r="BZ112" s="129"/>
    </row>
    <row r="113" spans="1:78" s="121" customFormat="1" ht="25.5" customHeight="1">
      <c r="A113" s="123">
        <v>0</v>
      </c>
      <c r="B113" s="123"/>
      <c r="C113" s="130" t="s">
        <v>146</v>
      </c>
      <c r="D113" s="119"/>
      <c r="E113" s="119"/>
      <c r="F113" s="119"/>
      <c r="G113" s="119"/>
      <c r="H113" s="119"/>
      <c r="I113" s="120"/>
      <c r="J113" s="127" t="s">
        <v>95</v>
      </c>
      <c r="K113" s="127"/>
      <c r="L113" s="127"/>
      <c r="M113" s="127"/>
      <c r="N113" s="127"/>
      <c r="O113" s="130" t="s">
        <v>95</v>
      </c>
      <c r="P113" s="119"/>
      <c r="Q113" s="119"/>
      <c r="R113" s="119"/>
      <c r="S113" s="119"/>
      <c r="T113" s="119"/>
      <c r="U113" s="119"/>
      <c r="V113" s="119"/>
      <c r="W113" s="119"/>
      <c r="X113" s="120"/>
      <c r="Y113" s="110">
        <v>27504.51</v>
      </c>
      <c r="Z113" s="110"/>
      <c r="AA113" s="110"/>
      <c r="AB113" s="110"/>
      <c r="AC113" s="110"/>
      <c r="AD113" s="110">
        <v>1724.51</v>
      </c>
      <c r="AE113" s="110"/>
      <c r="AF113" s="110"/>
      <c r="AG113" s="110"/>
      <c r="AH113" s="110"/>
      <c r="AI113" s="110">
        <v>29229.02</v>
      </c>
      <c r="AJ113" s="110"/>
      <c r="AK113" s="110"/>
      <c r="AL113" s="110"/>
      <c r="AM113" s="110"/>
      <c r="AN113" s="110">
        <v>21428.39</v>
      </c>
      <c r="AO113" s="110"/>
      <c r="AP113" s="110"/>
      <c r="AQ113" s="110"/>
      <c r="AR113" s="110"/>
      <c r="AS113" s="110">
        <v>264.41104000000001</v>
      </c>
      <c r="AT113" s="110"/>
      <c r="AU113" s="110"/>
      <c r="AV113" s="110"/>
      <c r="AW113" s="110"/>
      <c r="AX113" s="110">
        <v>21692.801039999998</v>
      </c>
      <c r="AY113" s="110"/>
      <c r="AZ113" s="110"/>
      <c r="BA113" s="110"/>
      <c r="BB113" s="110"/>
      <c r="BC113" s="110">
        <f>AN113-Y113</f>
        <v>-6076.119999999999</v>
      </c>
      <c r="BD113" s="110"/>
      <c r="BE113" s="110"/>
      <c r="BF113" s="110"/>
      <c r="BG113" s="110"/>
      <c r="BH113" s="110">
        <f>AS113-AD113</f>
        <v>-1460.09896</v>
      </c>
      <c r="BI113" s="110"/>
      <c r="BJ113" s="110"/>
      <c r="BK113" s="110"/>
      <c r="BL113" s="110"/>
      <c r="BM113" s="110">
        <v>-7536.218960000002</v>
      </c>
      <c r="BN113" s="110"/>
      <c r="BO113" s="110"/>
      <c r="BP113" s="110"/>
      <c r="BQ113" s="110"/>
      <c r="BR113" s="128"/>
      <c r="BS113" s="128"/>
      <c r="BT113" s="128"/>
      <c r="BU113" s="128"/>
      <c r="BV113" s="128"/>
      <c r="BW113" s="128"/>
      <c r="BX113" s="128"/>
      <c r="BY113" s="128"/>
      <c r="BZ113" s="129"/>
    </row>
    <row r="114" spans="1:78" s="121" customFormat="1" ht="38.25" customHeight="1">
      <c r="A114" s="123">
        <v>0</v>
      </c>
      <c r="B114" s="123"/>
      <c r="C114" s="130" t="s">
        <v>147</v>
      </c>
      <c r="D114" s="119"/>
      <c r="E114" s="119"/>
      <c r="F114" s="119"/>
      <c r="G114" s="119"/>
      <c r="H114" s="119"/>
      <c r="I114" s="120"/>
      <c r="J114" s="127" t="s">
        <v>95</v>
      </c>
      <c r="K114" s="127"/>
      <c r="L114" s="127"/>
      <c r="M114" s="127"/>
      <c r="N114" s="127"/>
      <c r="O114" s="130" t="s">
        <v>95</v>
      </c>
      <c r="P114" s="119"/>
      <c r="Q114" s="119"/>
      <c r="R114" s="119"/>
      <c r="S114" s="119"/>
      <c r="T114" s="119"/>
      <c r="U114" s="119"/>
      <c r="V114" s="119"/>
      <c r="W114" s="119"/>
      <c r="X114" s="120"/>
      <c r="Y114" s="110">
        <v>35.799999999999997</v>
      </c>
      <c r="Z114" s="110"/>
      <c r="AA114" s="110"/>
      <c r="AB114" s="110"/>
      <c r="AC114" s="110"/>
      <c r="AD114" s="110">
        <v>0</v>
      </c>
      <c r="AE114" s="110"/>
      <c r="AF114" s="110"/>
      <c r="AG114" s="110"/>
      <c r="AH114" s="110"/>
      <c r="AI114" s="110">
        <v>35.799999999999997</v>
      </c>
      <c r="AJ114" s="110"/>
      <c r="AK114" s="110"/>
      <c r="AL114" s="110"/>
      <c r="AM114" s="110"/>
      <c r="AN114" s="110">
        <v>35.799999999999997</v>
      </c>
      <c r="AO114" s="110"/>
      <c r="AP114" s="110"/>
      <c r="AQ114" s="110"/>
      <c r="AR114" s="110"/>
      <c r="AS114" s="110">
        <v>0</v>
      </c>
      <c r="AT114" s="110"/>
      <c r="AU114" s="110"/>
      <c r="AV114" s="110"/>
      <c r="AW114" s="110"/>
      <c r="AX114" s="110">
        <v>35.799999999999997</v>
      </c>
      <c r="AY114" s="110"/>
      <c r="AZ114" s="110"/>
      <c r="BA114" s="110"/>
      <c r="BB114" s="110"/>
      <c r="BC114" s="110">
        <f>AN114-Y114</f>
        <v>0</v>
      </c>
      <c r="BD114" s="110"/>
      <c r="BE114" s="110"/>
      <c r="BF114" s="110"/>
      <c r="BG114" s="110"/>
      <c r="BH114" s="110">
        <f>AS114-AD114</f>
        <v>0</v>
      </c>
      <c r="BI114" s="110"/>
      <c r="BJ114" s="110"/>
      <c r="BK114" s="110"/>
      <c r="BL114" s="110"/>
      <c r="BM114" s="110">
        <v>0</v>
      </c>
      <c r="BN114" s="110"/>
      <c r="BO114" s="110"/>
      <c r="BP114" s="110"/>
      <c r="BQ114" s="110"/>
      <c r="BR114" s="128"/>
      <c r="BS114" s="128"/>
      <c r="BT114" s="128"/>
      <c r="BU114" s="128"/>
      <c r="BV114" s="128"/>
      <c r="BW114" s="128"/>
      <c r="BX114" s="128"/>
      <c r="BY114" s="128"/>
      <c r="BZ114" s="129"/>
    </row>
    <row r="115" spans="1:78" ht="25.5" customHeight="1">
      <c r="A115" s="93">
        <v>0</v>
      </c>
      <c r="B115" s="93"/>
      <c r="C115" s="133" t="s">
        <v>148</v>
      </c>
      <c r="D115" s="115"/>
      <c r="E115" s="115"/>
      <c r="F115" s="115"/>
      <c r="G115" s="115"/>
      <c r="H115" s="115"/>
      <c r="I115" s="116"/>
      <c r="J115" s="134" t="s">
        <v>105</v>
      </c>
      <c r="K115" s="134"/>
      <c r="L115" s="134"/>
      <c r="M115" s="134"/>
      <c r="N115" s="134"/>
      <c r="O115" s="133" t="s">
        <v>144</v>
      </c>
      <c r="P115" s="115"/>
      <c r="Q115" s="115"/>
      <c r="R115" s="115"/>
      <c r="S115" s="115"/>
      <c r="T115" s="115"/>
      <c r="U115" s="115"/>
      <c r="V115" s="115"/>
      <c r="W115" s="115"/>
      <c r="X115" s="116"/>
      <c r="Y115" s="109">
        <v>21</v>
      </c>
      <c r="Z115" s="109"/>
      <c r="AA115" s="109"/>
      <c r="AB115" s="109"/>
      <c r="AC115" s="109"/>
      <c r="AD115" s="109">
        <v>0</v>
      </c>
      <c r="AE115" s="109"/>
      <c r="AF115" s="109"/>
      <c r="AG115" s="109"/>
      <c r="AH115" s="109"/>
      <c r="AI115" s="109">
        <v>21</v>
      </c>
      <c r="AJ115" s="109"/>
      <c r="AK115" s="109"/>
      <c r="AL115" s="109"/>
      <c r="AM115" s="109"/>
      <c r="AN115" s="109">
        <v>18.149999999999999</v>
      </c>
      <c r="AO115" s="109"/>
      <c r="AP115" s="109"/>
      <c r="AQ115" s="109"/>
      <c r="AR115" s="109"/>
      <c r="AS115" s="109">
        <v>0</v>
      </c>
      <c r="AT115" s="109"/>
      <c r="AU115" s="109"/>
      <c r="AV115" s="109"/>
      <c r="AW115" s="109"/>
      <c r="AX115" s="109">
        <v>18.149999999999999</v>
      </c>
      <c r="AY115" s="109"/>
      <c r="AZ115" s="109"/>
      <c r="BA115" s="109"/>
      <c r="BB115" s="109"/>
      <c r="BC115" s="109">
        <f>AN115-Y115</f>
        <v>-2.8500000000000014</v>
      </c>
      <c r="BD115" s="109"/>
      <c r="BE115" s="109"/>
      <c r="BF115" s="109"/>
      <c r="BG115" s="109"/>
      <c r="BH115" s="109">
        <f>AS115-AD115</f>
        <v>0</v>
      </c>
      <c r="BI115" s="109"/>
      <c r="BJ115" s="109"/>
      <c r="BK115" s="109"/>
      <c r="BL115" s="109"/>
      <c r="BM115" s="109">
        <v>-2.8500000000000014</v>
      </c>
      <c r="BN115" s="109"/>
      <c r="BO115" s="109"/>
      <c r="BP115" s="109"/>
      <c r="BQ115" s="109"/>
      <c r="BR115" s="10"/>
      <c r="BS115" s="10"/>
      <c r="BT115" s="10"/>
      <c r="BU115" s="10"/>
      <c r="BV115" s="10"/>
      <c r="BW115" s="10"/>
      <c r="BX115" s="10"/>
      <c r="BY115" s="10"/>
      <c r="BZ115" s="8"/>
    </row>
    <row r="116" spans="1:78" ht="15.75" customHeight="1">
      <c r="A116" s="93">
        <v>1</v>
      </c>
      <c r="B116" s="93"/>
      <c r="C116" s="133" t="s">
        <v>149</v>
      </c>
      <c r="D116" s="115"/>
      <c r="E116" s="115"/>
      <c r="F116" s="115"/>
      <c r="G116" s="115"/>
      <c r="H116" s="115"/>
      <c r="I116" s="116"/>
      <c r="J116" s="134" t="s">
        <v>150</v>
      </c>
      <c r="K116" s="134"/>
      <c r="L116" s="134"/>
      <c r="M116" s="134"/>
      <c r="N116" s="134"/>
      <c r="O116" s="133" t="s">
        <v>144</v>
      </c>
      <c r="P116" s="115"/>
      <c r="Q116" s="115"/>
      <c r="R116" s="115"/>
      <c r="S116" s="115"/>
      <c r="T116" s="115"/>
      <c r="U116" s="115"/>
      <c r="V116" s="115"/>
      <c r="W116" s="115"/>
      <c r="X116" s="116"/>
      <c r="Y116" s="109">
        <v>176</v>
      </c>
      <c r="Z116" s="109"/>
      <c r="AA116" s="109"/>
      <c r="AB116" s="109"/>
      <c r="AC116" s="109"/>
      <c r="AD116" s="109">
        <v>0</v>
      </c>
      <c r="AE116" s="109"/>
      <c r="AF116" s="109"/>
      <c r="AG116" s="109"/>
      <c r="AH116" s="109"/>
      <c r="AI116" s="109">
        <v>176</v>
      </c>
      <c r="AJ116" s="109"/>
      <c r="AK116" s="109"/>
      <c r="AL116" s="109"/>
      <c r="AM116" s="109"/>
      <c r="AN116" s="109">
        <v>176</v>
      </c>
      <c r="AO116" s="109"/>
      <c r="AP116" s="109"/>
      <c r="AQ116" s="109"/>
      <c r="AR116" s="109"/>
      <c r="AS116" s="109">
        <v>0</v>
      </c>
      <c r="AT116" s="109"/>
      <c r="AU116" s="109"/>
      <c r="AV116" s="109"/>
      <c r="AW116" s="109"/>
      <c r="AX116" s="109">
        <v>176</v>
      </c>
      <c r="AY116" s="109"/>
      <c r="AZ116" s="109"/>
      <c r="BA116" s="109"/>
      <c r="BB116" s="109"/>
      <c r="BC116" s="109">
        <f>AN116-Y116</f>
        <v>0</v>
      </c>
      <c r="BD116" s="109"/>
      <c r="BE116" s="109"/>
      <c r="BF116" s="109"/>
      <c r="BG116" s="109"/>
      <c r="BH116" s="109">
        <f>AS116-AD116</f>
        <v>0</v>
      </c>
      <c r="BI116" s="109"/>
      <c r="BJ116" s="109"/>
      <c r="BK116" s="109"/>
      <c r="BL116" s="109"/>
      <c r="BM116" s="109">
        <v>0</v>
      </c>
      <c r="BN116" s="109"/>
      <c r="BO116" s="109"/>
      <c r="BP116" s="109"/>
      <c r="BQ116" s="109"/>
      <c r="BR116" s="10"/>
      <c r="BS116" s="10"/>
      <c r="BT116" s="10"/>
      <c r="BU116" s="10"/>
      <c r="BV116" s="10"/>
      <c r="BW116" s="10"/>
      <c r="BX116" s="10"/>
      <c r="BY116" s="10"/>
      <c r="BZ116" s="8"/>
    </row>
    <row r="117" spans="1:78" ht="15.75" customHeight="1">
      <c r="A117" s="93">
        <v>3</v>
      </c>
      <c r="B117" s="93"/>
      <c r="C117" s="133" t="s">
        <v>107</v>
      </c>
      <c r="D117" s="115"/>
      <c r="E117" s="115"/>
      <c r="F117" s="115"/>
      <c r="G117" s="115"/>
      <c r="H117" s="115"/>
      <c r="I117" s="116"/>
      <c r="J117" s="134" t="s">
        <v>105</v>
      </c>
      <c r="K117" s="134"/>
      <c r="L117" s="134"/>
      <c r="M117" s="134"/>
      <c r="N117" s="134"/>
      <c r="O117" s="133" t="s">
        <v>144</v>
      </c>
      <c r="P117" s="115"/>
      <c r="Q117" s="115"/>
      <c r="R117" s="115"/>
      <c r="S117" s="115"/>
      <c r="T117" s="115"/>
      <c r="U117" s="115"/>
      <c r="V117" s="115"/>
      <c r="W117" s="115"/>
      <c r="X117" s="116"/>
      <c r="Y117" s="109">
        <v>8709.32</v>
      </c>
      <c r="Z117" s="109"/>
      <c r="AA117" s="109"/>
      <c r="AB117" s="109"/>
      <c r="AC117" s="109"/>
      <c r="AD117" s="109">
        <v>705.26</v>
      </c>
      <c r="AE117" s="109"/>
      <c r="AF117" s="109"/>
      <c r="AG117" s="109"/>
      <c r="AH117" s="109"/>
      <c r="AI117" s="109">
        <v>9414.58</v>
      </c>
      <c r="AJ117" s="109"/>
      <c r="AK117" s="109"/>
      <c r="AL117" s="109"/>
      <c r="AM117" s="109"/>
      <c r="AN117" s="109">
        <v>7120.24</v>
      </c>
      <c r="AO117" s="109"/>
      <c r="AP117" s="109"/>
      <c r="AQ117" s="109"/>
      <c r="AR117" s="109"/>
      <c r="AS117" s="109">
        <v>110.79104</v>
      </c>
      <c r="AT117" s="109"/>
      <c r="AU117" s="109"/>
      <c r="AV117" s="109"/>
      <c r="AW117" s="109"/>
      <c r="AX117" s="109">
        <v>7231.0310399999998</v>
      </c>
      <c r="AY117" s="109"/>
      <c r="AZ117" s="109"/>
      <c r="BA117" s="109"/>
      <c r="BB117" s="109"/>
      <c r="BC117" s="109">
        <f>AN117-Y117</f>
        <v>-1589.08</v>
      </c>
      <c r="BD117" s="109"/>
      <c r="BE117" s="109"/>
      <c r="BF117" s="109"/>
      <c r="BG117" s="109"/>
      <c r="BH117" s="109">
        <f>AS117-AD117</f>
        <v>-594.46896000000004</v>
      </c>
      <c r="BI117" s="109"/>
      <c r="BJ117" s="109"/>
      <c r="BK117" s="109"/>
      <c r="BL117" s="109"/>
      <c r="BM117" s="109">
        <v>-2183.5489600000001</v>
      </c>
      <c r="BN117" s="109"/>
      <c r="BO117" s="109"/>
      <c r="BP117" s="109"/>
      <c r="BQ117" s="109"/>
      <c r="BR117" s="10"/>
      <c r="BS117" s="10"/>
      <c r="BT117" s="10"/>
      <c r="BU117" s="10"/>
      <c r="BV117" s="10"/>
      <c r="BW117" s="10"/>
      <c r="BX117" s="10"/>
      <c r="BY117" s="10"/>
      <c r="BZ117" s="8"/>
    </row>
    <row r="118" spans="1:78" ht="15.75" customHeight="1">
      <c r="A118" s="93">
        <v>4</v>
      </c>
      <c r="B118" s="93"/>
      <c r="C118" s="133" t="s">
        <v>110</v>
      </c>
      <c r="D118" s="115"/>
      <c r="E118" s="115"/>
      <c r="F118" s="115"/>
      <c r="G118" s="115"/>
      <c r="H118" s="115"/>
      <c r="I118" s="116"/>
      <c r="J118" s="134" t="s">
        <v>105</v>
      </c>
      <c r="K118" s="134"/>
      <c r="L118" s="134"/>
      <c r="M118" s="134"/>
      <c r="N118" s="134"/>
      <c r="O118" s="133" t="s">
        <v>144</v>
      </c>
      <c r="P118" s="115"/>
      <c r="Q118" s="115"/>
      <c r="R118" s="115"/>
      <c r="S118" s="115"/>
      <c r="T118" s="115"/>
      <c r="U118" s="115"/>
      <c r="V118" s="115"/>
      <c r="W118" s="115"/>
      <c r="X118" s="116"/>
      <c r="Y118" s="109">
        <v>18795.189999999999</v>
      </c>
      <c r="Z118" s="109"/>
      <c r="AA118" s="109"/>
      <c r="AB118" s="109"/>
      <c r="AC118" s="109"/>
      <c r="AD118" s="109">
        <v>1019.25</v>
      </c>
      <c r="AE118" s="109"/>
      <c r="AF118" s="109"/>
      <c r="AG118" s="109"/>
      <c r="AH118" s="109"/>
      <c r="AI118" s="109">
        <v>19814.439999999999</v>
      </c>
      <c r="AJ118" s="109"/>
      <c r="AK118" s="109"/>
      <c r="AL118" s="109"/>
      <c r="AM118" s="109"/>
      <c r="AN118" s="109">
        <v>14308.15</v>
      </c>
      <c r="AO118" s="109"/>
      <c r="AP118" s="109"/>
      <c r="AQ118" s="109"/>
      <c r="AR118" s="109"/>
      <c r="AS118" s="109">
        <v>153.62</v>
      </c>
      <c r="AT118" s="109"/>
      <c r="AU118" s="109"/>
      <c r="AV118" s="109"/>
      <c r="AW118" s="109"/>
      <c r="AX118" s="109">
        <v>14461.77</v>
      </c>
      <c r="AY118" s="109"/>
      <c r="AZ118" s="109"/>
      <c r="BA118" s="109"/>
      <c r="BB118" s="109"/>
      <c r="BC118" s="109">
        <f>AN118-Y118</f>
        <v>-4487.0399999999991</v>
      </c>
      <c r="BD118" s="109"/>
      <c r="BE118" s="109"/>
      <c r="BF118" s="109"/>
      <c r="BG118" s="109"/>
      <c r="BH118" s="109">
        <f>AS118-AD118</f>
        <v>-865.63</v>
      </c>
      <c r="BI118" s="109"/>
      <c r="BJ118" s="109"/>
      <c r="BK118" s="109"/>
      <c r="BL118" s="109"/>
      <c r="BM118" s="109">
        <v>-5352.6699999999983</v>
      </c>
      <c r="BN118" s="109"/>
      <c r="BO118" s="109"/>
      <c r="BP118" s="109"/>
      <c r="BQ118" s="109"/>
      <c r="BR118" s="10"/>
      <c r="BS118" s="10"/>
      <c r="BT118" s="10"/>
      <c r="BU118" s="10"/>
      <c r="BV118" s="10"/>
      <c r="BW118" s="10"/>
      <c r="BX118" s="10"/>
      <c r="BY118" s="10"/>
      <c r="BZ118" s="8"/>
    </row>
    <row r="119" spans="1:78" ht="15.75" customHeight="1">
      <c r="A119" s="93">
        <v>6</v>
      </c>
      <c r="B119" s="93"/>
      <c r="C119" s="133" t="s">
        <v>107</v>
      </c>
      <c r="D119" s="115"/>
      <c r="E119" s="115"/>
      <c r="F119" s="115"/>
      <c r="G119" s="115"/>
      <c r="H119" s="115"/>
      <c r="I119" s="116"/>
      <c r="J119" s="134" t="s">
        <v>100</v>
      </c>
      <c r="K119" s="134"/>
      <c r="L119" s="134"/>
      <c r="M119" s="134"/>
      <c r="N119" s="134"/>
      <c r="O119" s="133" t="s">
        <v>144</v>
      </c>
      <c r="P119" s="115"/>
      <c r="Q119" s="115"/>
      <c r="R119" s="115"/>
      <c r="S119" s="115"/>
      <c r="T119" s="115"/>
      <c r="U119" s="115"/>
      <c r="V119" s="115"/>
      <c r="W119" s="115"/>
      <c r="X119" s="116"/>
      <c r="Y119" s="109">
        <v>24.5</v>
      </c>
      <c r="Z119" s="109"/>
      <c r="AA119" s="109"/>
      <c r="AB119" s="109"/>
      <c r="AC119" s="109"/>
      <c r="AD119" s="109">
        <v>0</v>
      </c>
      <c r="AE119" s="109"/>
      <c r="AF119" s="109"/>
      <c r="AG119" s="109"/>
      <c r="AH119" s="109"/>
      <c r="AI119" s="109">
        <v>24.5</v>
      </c>
      <c r="AJ119" s="109"/>
      <c r="AK119" s="109"/>
      <c r="AL119" s="109"/>
      <c r="AM119" s="109"/>
      <c r="AN119" s="109">
        <v>24.5</v>
      </c>
      <c r="AO119" s="109"/>
      <c r="AP119" s="109"/>
      <c r="AQ119" s="109"/>
      <c r="AR119" s="109"/>
      <c r="AS119" s="109">
        <v>0</v>
      </c>
      <c r="AT119" s="109"/>
      <c r="AU119" s="109"/>
      <c r="AV119" s="109"/>
      <c r="AW119" s="109"/>
      <c r="AX119" s="109">
        <v>24.5</v>
      </c>
      <c r="AY119" s="109"/>
      <c r="AZ119" s="109"/>
      <c r="BA119" s="109"/>
      <c r="BB119" s="109"/>
      <c r="BC119" s="109">
        <f>AN119-Y119</f>
        <v>0</v>
      </c>
      <c r="BD119" s="109"/>
      <c r="BE119" s="109"/>
      <c r="BF119" s="109"/>
      <c r="BG119" s="109"/>
      <c r="BH119" s="109">
        <f>AS119-AD119</f>
        <v>0</v>
      </c>
      <c r="BI119" s="109"/>
      <c r="BJ119" s="109"/>
      <c r="BK119" s="109"/>
      <c r="BL119" s="109"/>
      <c r="BM119" s="109">
        <v>0</v>
      </c>
      <c r="BN119" s="109"/>
      <c r="BO119" s="109"/>
      <c r="BP119" s="109"/>
      <c r="BQ119" s="109"/>
      <c r="BR119" s="10"/>
      <c r="BS119" s="10"/>
      <c r="BT119" s="10"/>
      <c r="BU119" s="10"/>
      <c r="BV119" s="10"/>
      <c r="BW119" s="10"/>
      <c r="BX119" s="10"/>
      <c r="BY119" s="10"/>
      <c r="BZ119" s="8"/>
    </row>
    <row r="120" spans="1:78" ht="15.75" customHeight="1">
      <c r="A120" s="93">
        <v>7</v>
      </c>
      <c r="B120" s="93"/>
      <c r="C120" s="133" t="s">
        <v>110</v>
      </c>
      <c r="D120" s="115"/>
      <c r="E120" s="115"/>
      <c r="F120" s="115"/>
      <c r="G120" s="115"/>
      <c r="H120" s="115"/>
      <c r="I120" s="116"/>
      <c r="J120" s="134" t="s">
        <v>100</v>
      </c>
      <c r="K120" s="134"/>
      <c r="L120" s="134"/>
      <c r="M120" s="134"/>
      <c r="N120" s="134"/>
      <c r="O120" s="133" t="s">
        <v>144</v>
      </c>
      <c r="P120" s="115"/>
      <c r="Q120" s="115"/>
      <c r="R120" s="115"/>
      <c r="S120" s="115"/>
      <c r="T120" s="115"/>
      <c r="U120" s="115"/>
      <c r="V120" s="115"/>
      <c r="W120" s="115"/>
      <c r="X120" s="116"/>
      <c r="Y120" s="109">
        <v>11.3</v>
      </c>
      <c r="Z120" s="109"/>
      <c r="AA120" s="109"/>
      <c r="AB120" s="109"/>
      <c r="AC120" s="109"/>
      <c r="AD120" s="109">
        <v>0</v>
      </c>
      <c r="AE120" s="109"/>
      <c r="AF120" s="109"/>
      <c r="AG120" s="109"/>
      <c r="AH120" s="109"/>
      <c r="AI120" s="109">
        <v>11.3</v>
      </c>
      <c r="AJ120" s="109"/>
      <c r="AK120" s="109"/>
      <c r="AL120" s="109"/>
      <c r="AM120" s="109"/>
      <c r="AN120" s="109">
        <v>11.3</v>
      </c>
      <c r="AO120" s="109"/>
      <c r="AP120" s="109"/>
      <c r="AQ120" s="109"/>
      <c r="AR120" s="109"/>
      <c r="AS120" s="109">
        <v>0</v>
      </c>
      <c r="AT120" s="109"/>
      <c r="AU120" s="109"/>
      <c r="AV120" s="109"/>
      <c r="AW120" s="109"/>
      <c r="AX120" s="109">
        <v>11.3</v>
      </c>
      <c r="AY120" s="109"/>
      <c r="AZ120" s="109"/>
      <c r="BA120" s="109"/>
      <c r="BB120" s="109"/>
      <c r="BC120" s="109">
        <f>AN120-Y120</f>
        <v>0</v>
      </c>
      <c r="BD120" s="109"/>
      <c r="BE120" s="109"/>
      <c r="BF120" s="109"/>
      <c r="BG120" s="109"/>
      <c r="BH120" s="109">
        <f>AS120-AD120</f>
        <v>0</v>
      </c>
      <c r="BI120" s="109"/>
      <c r="BJ120" s="109"/>
      <c r="BK120" s="109"/>
      <c r="BL120" s="109"/>
      <c r="BM120" s="109">
        <v>0</v>
      </c>
      <c r="BN120" s="109"/>
      <c r="BO120" s="109"/>
      <c r="BP120" s="109"/>
      <c r="BQ120" s="109"/>
      <c r="BR120" s="10"/>
      <c r="BS120" s="10"/>
      <c r="BT120" s="10"/>
      <c r="BU120" s="10"/>
      <c r="BV120" s="10"/>
      <c r="BW120" s="10"/>
      <c r="BX120" s="10"/>
      <c r="BY120" s="10"/>
      <c r="BZ120" s="8"/>
    </row>
    <row r="121" spans="1:78" ht="51" customHeight="1">
      <c r="A121" s="93">
        <v>8</v>
      </c>
      <c r="B121" s="93"/>
      <c r="C121" s="133" t="s">
        <v>151</v>
      </c>
      <c r="D121" s="115"/>
      <c r="E121" s="115"/>
      <c r="F121" s="115"/>
      <c r="G121" s="115"/>
      <c r="H121" s="115"/>
      <c r="I121" s="116"/>
      <c r="J121" s="134" t="s">
        <v>123</v>
      </c>
      <c r="K121" s="134"/>
      <c r="L121" s="134"/>
      <c r="M121" s="134"/>
      <c r="N121" s="134"/>
      <c r="O121" s="133" t="s">
        <v>144</v>
      </c>
      <c r="P121" s="115"/>
      <c r="Q121" s="115"/>
      <c r="R121" s="115"/>
      <c r="S121" s="115"/>
      <c r="T121" s="115"/>
      <c r="U121" s="115"/>
      <c r="V121" s="115"/>
      <c r="W121" s="115"/>
      <c r="X121" s="116"/>
      <c r="Y121" s="109">
        <v>0</v>
      </c>
      <c r="Z121" s="109"/>
      <c r="AA121" s="109"/>
      <c r="AB121" s="109"/>
      <c r="AC121" s="109"/>
      <c r="AD121" s="109">
        <v>78.8</v>
      </c>
      <c r="AE121" s="109"/>
      <c r="AF121" s="109"/>
      <c r="AG121" s="109"/>
      <c r="AH121" s="109"/>
      <c r="AI121" s="109">
        <v>78.8</v>
      </c>
      <c r="AJ121" s="109"/>
      <c r="AK121" s="109"/>
      <c r="AL121" s="109"/>
      <c r="AM121" s="109"/>
      <c r="AN121" s="109">
        <v>0</v>
      </c>
      <c r="AO121" s="109"/>
      <c r="AP121" s="109"/>
      <c r="AQ121" s="109"/>
      <c r="AR121" s="109"/>
      <c r="AS121" s="109">
        <v>0</v>
      </c>
      <c r="AT121" s="109"/>
      <c r="AU121" s="109"/>
      <c r="AV121" s="109"/>
      <c r="AW121" s="109"/>
      <c r="AX121" s="109">
        <v>0</v>
      </c>
      <c r="AY121" s="109"/>
      <c r="AZ121" s="109"/>
      <c r="BA121" s="109"/>
      <c r="BB121" s="109"/>
      <c r="BC121" s="109">
        <f>AN121-Y121</f>
        <v>0</v>
      </c>
      <c r="BD121" s="109"/>
      <c r="BE121" s="109"/>
      <c r="BF121" s="109"/>
      <c r="BG121" s="109"/>
      <c r="BH121" s="109">
        <f>AS121-AD121</f>
        <v>-78.8</v>
      </c>
      <c r="BI121" s="109"/>
      <c r="BJ121" s="109"/>
      <c r="BK121" s="109"/>
      <c r="BL121" s="109"/>
      <c r="BM121" s="109">
        <v>-78.8</v>
      </c>
      <c r="BN121" s="109"/>
      <c r="BO121" s="109"/>
      <c r="BP121" s="109"/>
      <c r="BQ121" s="109"/>
      <c r="BR121" s="10"/>
      <c r="BS121" s="10"/>
      <c r="BT121" s="10"/>
      <c r="BU121" s="10"/>
      <c r="BV121" s="10"/>
      <c r="BW121" s="10"/>
      <c r="BX121" s="10"/>
      <c r="BY121" s="10"/>
      <c r="BZ121" s="8"/>
    </row>
    <row r="122" spans="1:78" ht="38.25" customHeight="1">
      <c r="A122" s="93">
        <v>9</v>
      </c>
      <c r="B122" s="93"/>
      <c r="C122" s="133" t="s">
        <v>152</v>
      </c>
      <c r="D122" s="115"/>
      <c r="E122" s="115"/>
      <c r="F122" s="115"/>
      <c r="G122" s="115"/>
      <c r="H122" s="115"/>
      <c r="I122" s="116"/>
      <c r="J122" s="134" t="s">
        <v>153</v>
      </c>
      <c r="K122" s="134"/>
      <c r="L122" s="134"/>
      <c r="M122" s="134"/>
      <c r="N122" s="134"/>
      <c r="O122" s="133" t="s">
        <v>144</v>
      </c>
      <c r="P122" s="115"/>
      <c r="Q122" s="115"/>
      <c r="R122" s="115"/>
      <c r="S122" s="115"/>
      <c r="T122" s="115"/>
      <c r="U122" s="115"/>
      <c r="V122" s="115"/>
      <c r="W122" s="115"/>
      <c r="X122" s="116"/>
      <c r="Y122" s="109">
        <v>0</v>
      </c>
      <c r="Z122" s="109"/>
      <c r="AA122" s="109"/>
      <c r="AB122" s="109"/>
      <c r="AC122" s="109"/>
      <c r="AD122" s="109">
        <v>0</v>
      </c>
      <c r="AE122" s="109"/>
      <c r="AF122" s="109"/>
      <c r="AG122" s="109"/>
      <c r="AH122" s="109"/>
      <c r="AI122" s="109">
        <v>0</v>
      </c>
      <c r="AJ122" s="109"/>
      <c r="AK122" s="109"/>
      <c r="AL122" s="109"/>
      <c r="AM122" s="109"/>
      <c r="AN122" s="109">
        <v>0</v>
      </c>
      <c r="AO122" s="109"/>
      <c r="AP122" s="109"/>
      <c r="AQ122" s="109"/>
      <c r="AR122" s="109"/>
      <c r="AS122" s="109">
        <v>0</v>
      </c>
      <c r="AT122" s="109"/>
      <c r="AU122" s="109"/>
      <c r="AV122" s="109"/>
      <c r="AW122" s="109"/>
      <c r="AX122" s="109">
        <v>0</v>
      </c>
      <c r="AY122" s="109"/>
      <c r="AZ122" s="109"/>
      <c r="BA122" s="109"/>
      <c r="BB122" s="109"/>
      <c r="BC122" s="109">
        <f>AN122-Y122</f>
        <v>0</v>
      </c>
      <c r="BD122" s="109"/>
      <c r="BE122" s="109"/>
      <c r="BF122" s="109"/>
      <c r="BG122" s="109"/>
      <c r="BH122" s="109">
        <f>AS122-AD122</f>
        <v>0</v>
      </c>
      <c r="BI122" s="109"/>
      <c r="BJ122" s="109"/>
      <c r="BK122" s="109"/>
      <c r="BL122" s="109"/>
      <c r="BM122" s="109">
        <v>0</v>
      </c>
      <c r="BN122" s="109"/>
      <c r="BO122" s="109"/>
      <c r="BP122" s="109"/>
      <c r="BQ122" s="109"/>
      <c r="BR122" s="10"/>
      <c r="BS122" s="10"/>
      <c r="BT122" s="10"/>
      <c r="BU122" s="10"/>
      <c r="BV122" s="10"/>
      <c r="BW122" s="10"/>
      <c r="BX122" s="10"/>
      <c r="BY122" s="10"/>
      <c r="BZ122" s="8"/>
    </row>
    <row r="123" spans="1:78" ht="15.75">
      <c r="A123" s="93">
        <v>10</v>
      </c>
      <c r="B123" s="93"/>
      <c r="C123" s="133" t="s">
        <v>137</v>
      </c>
      <c r="D123" s="115"/>
      <c r="E123" s="115"/>
      <c r="F123" s="115"/>
      <c r="G123" s="115"/>
      <c r="H123" s="115"/>
      <c r="I123" s="116"/>
      <c r="J123" s="134" t="s">
        <v>136</v>
      </c>
      <c r="K123" s="134"/>
      <c r="L123" s="134"/>
      <c r="M123" s="134"/>
      <c r="N123" s="134"/>
      <c r="O123" s="133" t="s">
        <v>144</v>
      </c>
      <c r="P123" s="115"/>
      <c r="Q123" s="115"/>
      <c r="R123" s="115"/>
      <c r="S123" s="115"/>
      <c r="T123" s="115"/>
      <c r="U123" s="115"/>
      <c r="V123" s="115"/>
      <c r="W123" s="115"/>
      <c r="X123" s="116"/>
      <c r="Y123" s="109">
        <v>8.0000000000000007E-5</v>
      </c>
      <c r="Z123" s="109"/>
      <c r="AA123" s="109"/>
      <c r="AB123" s="109"/>
      <c r="AC123" s="109"/>
      <c r="AD123" s="109">
        <v>0</v>
      </c>
      <c r="AE123" s="109"/>
      <c r="AF123" s="109"/>
      <c r="AG123" s="109"/>
      <c r="AH123" s="109"/>
      <c r="AI123" s="109">
        <v>8.0000000000000007E-5</v>
      </c>
      <c r="AJ123" s="109"/>
      <c r="AK123" s="109"/>
      <c r="AL123" s="109"/>
      <c r="AM123" s="109"/>
      <c r="AN123" s="109">
        <v>1.2999999999999999E-4</v>
      </c>
      <c r="AO123" s="109"/>
      <c r="AP123" s="109"/>
      <c r="AQ123" s="109"/>
      <c r="AR123" s="109"/>
      <c r="AS123" s="109">
        <v>0</v>
      </c>
      <c r="AT123" s="109"/>
      <c r="AU123" s="109"/>
      <c r="AV123" s="109"/>
      <c r="AW123" s="109"/>
      <c r="AX123" s="109">
        <v>1.2999999999999999E-4</v>
      </c>
      <c r="AY123" s="109"/>
      <c r="AZ123" s="109"/>
      <c r="BA123" s="109"/>
      <c r="BB123" s="109"/>
      <c r="BC123" s="109">
        <f>AN123-Y123</f>
        <v>4.9999999999999982E-5</v>
      </c>
      <c r="BD123" s="109"/>
      <c r="BE123" s="109"/>
      <c r="BF123" s="109"/>
      <c r="BG123" s="109"/>
      <c r="BH123" s="109">
        <f>AS123-AD123</f>
        <v>0</v>
      </c>
      <c r="BI123" s="109"/>
      <c r="BJ123" s="109"/>
      <c r="BK123" s="109"/>
      <c r="BL123" s="109"/>
      <c r="BM123" s="109">
        <v>4.9999999999999982E-5</v>
      </c>
      <c r="BN123" s="109"/>
      <c r="BO123" s="109"/>
      <c r="BP123" s="109"/>
      <c r="BQ123" s="109"/>
      <c r="BR123" s="10"/>
      <c r="BS123" s="10"/>
      <c r="BT123" s="10"/>
      <c r="BU123" s="10"/>
      <c r="BV123" s="10"/>
      <c r="BW123" s="10"/>
      <c r="BX123" s="10"/>
      <c r="BY123" s="10"/>
      <c r="BZ123" s="8"/>
    </row>
    <row r="124" spans="1:78" ht="15.75">
      <c r="A124" s="93">
        <v>11</v>
      </c>
      <c r="B124" s="93"/>
      <c r="C124" s="133" t="s">
        <v>138</v>
      </c>
      <c r="D124" s="115"/>
      <c r="E124" s="115"/>
      <c r="F124" s="115"/>
      <c r="G124" s="115"/>
      <c r="H124" s="115"/>
      <c r="I124" s="116"/>
      <c r="J124" s="134" t="s">
        <v>139</v>
      </c>
      <c r="K124" s="134"/>
      <c r="L124" s="134"/>
      <c r="M124" s="134"/>
      <c r="N124" s="134"/>
      <c r="O124" s="133" t="s">
        <v>144</v>
      </c>
      <c r="P124" s="115"/>
      <c r="Q124" s="115"/>
      <c r="R124" s="115"/>
      <c r="S124" s="115"/>
      <c r="T124" s="115"/>
      <c r="U124" s="115"/>
      <c r="V124" s="115"/>
      <c r="W124" s="115"/>
      <c r="X124" s="116"/>
      <c r="Y124" s="109">
        <v>6.43E-3</v>
      </c>
      <c r="Z124" s="109"/>
      <c r="AA124" s="109"/>
      <c r="AB124" s="109"/>
      <c r="AC124" s="109"/>
      <c r="AD124" s="109">
        <v>0</v>
      </c>
      <c r="AE124" s="109"/>
      <c r="AF124" s="109"/>
      <c r="AG124" s="109"/>
      <c r="AH124" s="109"/>
      <c r="AI124" s="109">
        <v>6.43E-3</v>
      </c>
      <c r="AJ124" s="109"/>
      <c r="AK124" s="109"/>
      <c r="AL124" s="109"/>
      <c r="AM124" s="109"/>
      <c r="AN124" s="109">
        <v>9.4999999999999998E-3</v>
      </c>
      <c r="AO124" s="109"/>
      <c r="AP124" s="109"/>
      <c r="AQ124" s="109"/>
      <c r="AR124" s="109"/>
      <c r="AS124" s="109">
        <v>0</v>
      </c>
      <c r="AT124" s="109"/>
      <c r="AU124" s="109"/>
      <c r="AV124" s="109"/>
      <c r="AW124" s="109"/>
      <c r="AX124" s="109">
        <v>9.4999999999999998E-3</v>
      </c>
      <c r="AY124" s="109"/>
      <c r="AZ124" s="109"/>
      <c r="BA124" s="109"/>
      <c r="BB124" s="109"/>
      <c r="BC124" s="109">
        <f>AN124-Y124</f>
        <v>3.0699999999999998E-3</v>
      </c>
      <c r="BD124" s="109"/>
      <c r="BE124" s="109"/>
      <c r="BF124" s="109"/>
      <c r="BG124" s="109"/>
      <c r="BH124" s="109">
        <f>AS124-AD124</f>
        <v>0</v>
      </c>
      <c r="BI124" s="109"/>
      <c r="BJ124" s="109"/>
      <c r="BK124" s="109"/>
      <c r="BL124" s="109"/>
      <c r="BM124" s="109">
        <v>3.0699999999999998E-3</v>
      </c>
      <c r="BN124" s="109"/>
      <c r="BO124" s="109"/>
      <c r="BP124" s="109"/>
      <c r="BQ124" s="109"/>
      <c r="BR124" s="10"/>
      <c r="BS124" s="10"/>
      <c r="BT124" s="10"/>
      <c r="BU124" s="10"/>
      <c r="BV124" s="10"/>
      <c r="BW124" s="10"/>
      <c r="BX124" s="10"/>
      <c r="BY124" s="10"/>
      <c r="BZ124" s="8"/>
    </row>
    <row r="125" spans="1:78" ht="15.75">
      <c r="A125" s="93">
        <v>12</v>
      </c>
      <c r="B125" s="93"/>
      <c r="C125" s="133" t="s">
        <v>140</v>
      </c>
      <c r="D125" s="115"/>
      <c r="E125" s="115"/>
      <c r="F125" s="115"/>
      <c r="G125" s="115"/>
      <c r="H125" s="115"/>
      <c r="I125" s="116"/>
      <c r="J125" s="134" t="s">
        <v>136</v>
      </c>
      <c r="K125" s="134"/>
      <c r="L125" s="134"/>
      <c r="M125" s="134"/>
      <c r="N125" s="134"/>
      <c r="O125" s="133" t="s">
        <v>144</v>
      </c>
      <c r="P125" s="115"/>
      <c r="Q125" s="115"/>
      <c r="R125" s="115"/>
      <c r="S125" s="115"/>
      <c r="T125" s="115"/>
      <c r="U125" s="115"/>
      <c r="V125" s="115"/>
      <c r="W125" s="115"/>
      <c r="X125" s="116"/>
      <c r="Y125" s="109">
        <v>8.77E-2</v>
      </c>
      <c r="Z125" s="109"/>
      <c r="AA125" s="109"/>
      <c r="AB125" s="109"/>
      <c r="AC125" s="109"/>
      <c r="AD125" s="109">
        <v>0</v>
      </c>
      <c r="AE125" s="109"/>
      <c r="AF125" s="109"/>
      <c r="AG125" s="109"/>
      <c r="AH125" s="109"/>
      <c r="AI125" s="109">
        <v>8.77E-2</v>
      </c>
      <c r="AJ125" s="109"/>
      <c r="AK125" s="109"/>
      <c r="AL125" s="109"/>
      <c r="AM125" s="109"/>
      <c r="AN125" s="109">
        <v>2.8999999999999998E-3</v>
      </c>
      <c r="AO125" s="109"/>
      <c r="AP125" s="109"/>
      <c r="AQ125" s="109"/>
      <c r="AR125" s="109"/>
      <c r="AS125" s="109">
        <v>0</v>
      </c>
      <c r="AT125" s="109"/>
      <c r="AU125" s="109"/>
      <c r="AV125" s="109"/>
      <c r="AW125" s="109"/>
      <c r="AX125" s="109">
        <v>2.8999999999999998E-3</v>
      </c>
      <c r="AY125" s="109"/>
      <c r="AZ125" s="109"/>
      <c r="BA125" s="109"/>
      <c r="BB125" s="109"/>
      <c r="BC125" s="109">
        <f>AN125-Y125</f>
        <v>-8.48E-2</v>
      </c>
      <c r="BD125" s="109"/>
      <c r="BE125" s="109"/>
      <c r="BF125" s="109"/>
      <c r="BG125" s="109"/>
      <c r="BH125" s="109">
        <f>AS125-AD125</f>
        <v>0</v>
      </c>
      <c r="BI125" s="109"/>
      <c r="BJ125" s="109"/>
      <c r="BK125" s="109"/>
      <c r="BL125" s="109"/>
      <c r="BM125" s="109">
        <v>-8.48E-2</v>
      </c>
      <c r="BN125" s="109"/>
      <c r="BO125" s="109"/>
      <c r="BP125" s="109"/>
      <c r="BQ125" s="109"/>
      <c r="BR125" s="10"/>
      <c r="BS125" s="10"/>
      <c r="BT125" s="10"/>
      <c r="BU125" s="10"/>
      <c r="BV125" s="10"/>
      <c r="BW125" s="10"/>
      <c r="BX125" s="10"/>
      <c r="BY125" s="10"/>
      <c r="BZ125" s="8"/>
    </row>
    <row r="126" spans="1:78" s="121" customFormat="1" ht="15.75">
      <c r="A126" s="123">
        <v>0</v>
      </c>
      <c r="B126" s="123"/>
      <c r="C126" s="130" t="s">
        <v>154</v>
      </c>
      <c r="D126" s="119"/>
      <c r="E126" s="119"/>
      <c r="F126" s="119"/>
      <c r="G126" s="119"/>
      <c r="H126" s="119"/>
      <c r="I126" s="120"/>
      <c r="J126" s="127" t="s">
        <v>95</v>
      </c>
      <c r="K126" s="127"/>
      <c r="L126" s="127"/>
      <c r="M126" s="127"/>
      <c r="N126" s="127"/>
      <c r="O126" s="130" t="s">
        <v>95</v>
      </c>
      <c r="P126" s="119"/>
      <c r="Q126" s="119"/>
      <c r="R126" s="119"/>
      <c r="S126" s="119"/>
      <c r="T126" s="119"/>
      <c r="U126" s="119"/>
      <c r="V126" s="119"/>
      <c r="W126" s="119"/>
      <c r="X126" s="12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28"/>
      <c r="BS126" s="128"/>
      <c r="BT126" s="128"/>
      <c r="BU126" s="128"/>
      <c r="BV126" s="128"/>
      <c r="BW126" s="128"/>
      <c r="BX126" s="128"/>
      <c r="BY126" s="128"/>
      <c r="BZ126" s="129"/>
    </row>
    <row r="127" spans="1:78" ht="38.25" customHeight="1">
      <c r="A127" s="93">
        <v>0</v>
      </c>
      <c r="B127" s="93"/>
      <c r="C127" s="133" t="s">
        <v>155</v>
      </c>
      <c r="D127" s="115"/>
      <c r="E127" s="115"/>
      <c r="F127" s="115"/>
      <c r="G127" s="115"/>
      <c r="H127" s="115"/>
      <c r="I127" s="116"/>
      <c r="J127" s="134" t="s">
        <v>156</v>
      </c>
      <c r="K127" s="134"/>
      <c r="L127" s="134"/>
      <c r="M127" s="134"/>
      <c r="N127" s="134"/>
      <c r="O127" s="133" t="s">
        <v>144</v>
      </c>
      <c r="P127" s="115"/>
      <c r="Q127" s="115"/>
      <c r="R127" s="115"/>
      <c r="S127" s="115"/>
      <c r="T127" s="115"/>
      <c r="U127" s="115"/>
      <c r="V127" s="115"/>
      <c r="W127" s="115"/>
      <c r="X127" s="116"/>
      <c r="Y127" s="109">
        <v>89</v>
      </c>
      <c r="Z127" s="109"/>
      <c r="AA127" s="109"/>
      <c r="AB127" s="109"/>
      <c r="AC127" s="109"/>
      <c r="AD127" s="109">
        <v>0</v>
      </c>
      <c r="AE127" s="109"/>
      <c r="AF127" s="109"/>
      <c r="AG127" s="109"/>
      <c r="AH127" s="109"/>
      <c r="AI127" s="109">
        <v>89</v>
      </c>
      <c r="AJ127" s="109"/>
      <c r="AK127" s="109"/>
      <c r="AL127" s="109"/>
      <c r="AM127" s="109"/>
      <c r="AN127" s="109">
        <v>86.4</v>
      </c>
      <c r="AO127" s="109"/>
      <c r="AP127" s="109"/>
      <c r="AQ127" s="109"/>
      <c r="AR127" s="109"/>
      <c r="AS127" s="109">
        <v>0</v>
      </c>
      <c r="AT127" s="109"/>
      <c r="AU127" s="109"/>
      <c r="AV127" s="109"/>
      <c r="AW127" s="109"/>
      <c r="AX127" s="109">
        <v>86.4</v>
      </c>
      <c r="AY127" s="109"/>
      <c r="AZ127" s="109"/>
      <c r="BA127" s="109"/>
      <c r="BB127" s="109"/>
      <c r="BC127" s="109">
        <f>AN127-Y127</f>
        <v>-2.5999999999999943</v>
      </c>
      <c r="BD127" s="109"/>
      <c r="BE127" s="109"/>
      <c r="BF127" s="109"/>
      <c r="BG127" s="109"/>
      <c r="BH127" s="109">
        <f>AS127-AD127</f>
        <v>0</v>
      </c>
      <c r="BI127" s="109"/>
      <c r="BJ127" s="109"/>
      <c r="BK127" s="109"/>
      <c r="BL127" s="109"/>
      <c r="BM127" s="109">
        <v>-2.5999999999999943</v>
      </c>
      <c r="BN127" s="109"/>
      <c r="BO127" s="109"/>
      <c r="BP127" s="109"/>
      <c r="BQ127" s="109"/>
      <c r="BR127" s="10"/>
      <c r="BS127" s="10"/>
      <c r="BT127" s="10"/>
      <c r="BU127" s="10"/>
      <c r="BV127" s="10"/>
      <c r="BW127" s="10"/>
      <c r="BX127" s="10"/>
      <c r="BY127" s="10"/>
      <c r="BZ127" s="8"/>
    </row>
    <row r="128" spans="1:78" ht="25.5" customHeight="1">
      <c r="A128" s="93">
        <v>1</v>
      </c>
      <c r="B128" s="93"/>
      <c r="C128" s="133" t="s">
        <v>157</v>
      </c>
      <c r="D128" s="115"/>
      <c r="E128" s="115"/>
      <c r="F128" s="115"/>
      <c r="G128" s="115"/>
      <c r="H128" s="115"/>
      <c r="I128" s="116"/>
      <c r="J128" s="134" t="s">
        <v>150</v>
      </c>
      <c r="K128" s="134"/>
      <c r="L128" s="134"/>
      <c r="M128" s="134"/>
      <c r="N128" s="134"/>
      <c r="O128" s="133" t="s">
        <v>144</v>
      </c>
      <c r="P128" s="115"/>
      <c r="Q128" s="115"/>
      <c r="R128" s="115"/>
      <c r="S128" s="115"/>
      <c r="T128" s="115"/>
      <c r="U128" s="115"/>
      <c r="V128" s="115"/>
      <c r="W128" s="115"/>
      <c r="X128" s="116"/>
      <c r="Y128" s="109">
        <v>176</v>
      </c>
      <c r="Z128" s="109"/>
      <c r="AA128" s="109"/>
      <c r="AB128" s="109"/>
      <c r="AC128" s="109"/>
      <c r="AD128" s="109">
        <v>0</v>
      </c>
      <c r="AE128" s="109"/>
      <c r="AF128" s="109"/>
      <c r="AG128" s="109"/>
      <c r="AH128" s="109"/>
      <c r="AI128" s="109">
        <v>176</v>
      </c>
      <c r="AJ128" s="109"/>
      <c r="AK128" s="109"/>
      <c r="AL128" s="109"/>
      <c r="AM128" s="109"/>
      <c r="AN128" s="109">
        <v>38</v>
      </c>
      <c r="AO128" s="109"/>
      <c r="AP128" s="109"/>
      <c r="AQ128" s="109"/>
      <c r="AR128" s="109"/>
      <c r="AS128" s="109">
        <v>0</v>
      </c>
      <c r="AT128" s="109"/>
      <c r="AU128" s="109"/>
      <c r="AV128" s="109"/>
      <c r="AW128" s="109"/>
      <c r="AX128" s="109">
        <v>38</v>
      </c>
      <c r="AY128" s="109"/>
      <c r="AZ128" s="109"/>
      <c r="BA128" s="109"/>
      <c r="BB128" s="109"/>
      <c r="BC128" s="109">
        <f>AN128-Y128</f>
        <v>-138</v>
      </c>
      <c r="BD128" s="109"/>
      <c r="BE128" s="109"/>
      <c r="BF128" s="109"/>
      <c r="BG128" s="109"/>
      <c r="BH128" s="109">
        <f>AS128-AD128</f>
        <v>0</v>
      </c>
      <c r="BI128" s="109"/>
      <c r="BJ128" s="109"/>
      <c r="BK128" s="109"/>
      <c r="BL128" s="109"/>
      <c r="BM128" s="109">
        <v>-138</v>
      </c>
      <c r="BN128" s="109"/>
      <c r="BO128" s="109"/>
      <c r="BP128" s="109"/>
      <c r="BQ128" s="109"/>
      <c r="BR128" s="10"/>
      <c r="BS128" s="10"/>
      <c r="BT128" s="10"/>
      <c r="BU128" s="10"/>
      <c r="BV128" s="10"/>
      <c r="BW128" s="10"/>
      <c r="BX128" s="10"/>
      <c r="BY128" s="10"/>
      <c r="BZ128" s="8"/>
    </row>
    <row r="129" spans="1:79" ht="63.75" customHeight="1">
      <c r="A129" s="93">
        <v>2</v>
      </c>
      <c r="B129" s="93"/>
      <c r="C129" s="133" t="s">
        <v>158</v>
      </c>
      <c r="D129" s="115"/>
      <c r="E129" s="115"/>
      <c r="F129" s="115"/>
      <c r="G129" s="115"/>
      <c r="H129" s="115"/>
      <c r="I129" s="116"/>
      <c r="J129" s="134" t="s">
        <v>156</v>
      </c>
      <c r="K129" s="134"/>
      <c r="L129" s="134"/>
      <c r="M129" s="134"/>
      <c r="N129" s="134"/>
      <c r="O129" s="133" t="s">
        <v>144</v>
      </c>
      <c r="P129" s="115"/>
      <c r="Q129" s="115"/>
      <c r="R129" s="115"/>
      <c r="S129" s="115"/>
      <c r="T129" s="115"/>
      <c r="U129" s="115"/>
      <c r="V129" s="115"/>
      <c r="W129" s="115"/>
      <c r="X129" s="116"/>
      <c r="Y129" s="109">
        <v>0</v>
      </c>
      <c r="Z129" s="109"/>
      <c r="AA129" s="109"/>
      <c r="AB129" s="109"/>
      <c r="AC129" s="109"/>
      <c r="AD129" s="109">
        <v>100</v>
      </c>
      <c r="AE129" s="109"/>
      <c r="AF129" s="109"/>
      <c r="AG129" s="109"/>
      <c r="AH129" s="109"/>
      <c r="AI129" s="109">
        <v>100</v>
      </c>
      <c r="AJ129" s="109"/>
      <c r="AK129" s="109"/>
      <c r="AL129" s="109"/>
      <c r="AM129" s="109"/>
      <c r="AN129" s="109">
        <v>0</v>
      </c>
      <c r="AO129" s="109"/>
      <c r="AP129" s="109"/>
      <c r="AQ129" s="109"/>
      <c r="AR129" s="109"/>
      <c r="AS129" s="109">
        <v>100</v>
      </c>
      <c r="AT129" s="109"/>
      <c r="AU129" s="109"/>
      <c r="AV129" s="109"/>
      <c r="AW129" s="109"/>
      <c r="AX129" s="109">
        <v>100</v>
      </c>
      <c r="AY129" s="109"/>
      <c r="AZ129" s="109"/>
      <c r="BA129" s="109"/>
      <c r="BB129" s="109"/>
      <c r="BC129" s="109">
        <f>AN129-Y129</f>
        <v>0</v>
      </c>
      <c r="BD129" s="109"/>
      <c r="BE129" s="109"/>
      <c r="BF129" s="109"/>
      <c r="BG129" s="109"/>
      <c r="BH129" s="109">
        <f>AS129-AD129</f>
        <v>0</v>
      </c>
      <c r="BI129" s="109"/>
      <c r="BJ129" s="109"/>
      <c r="BK129" s="109"/>
      <c r="BL129" s="109"/>
      <c r="BM129" s="109">
        <v>0</v>
      </c>
      <c r="BN129" s="109"/>
      <c r="BO129" s="109"/>
      <c r="BP129" s="109"/>
      <c r="BQ129" s="109"/>
      <c r="BR129" s="10"/>
      <c r="BS129" s="10"/>
      <c r="BT129" s="10"/>
      <c r="BU129" s="10"/>
      <c r="BV129" s="10"/>
      <c r="BW129" s="10"/>
      <c r="BX129" s="10"/>
      <c r="BY129" s="10"/>
      <c r="BZ129" s="8"/>
    </row>
    <row r="130" spans="1:79" ht="51" customHeight="1">
      <c r="A130" s="93">
        <v>3</v>
      </c>
      <c r="B130" s="93"/>
      <c r="C130" s="133" t="s">
        <v>159</v>
      </c>
      <c r="D130" s="115"/>
      <c r="E130" s="115"/>
      <c r="F130" s="115"/>
      <c r="G130" s="115"/>
      <c r="H130" s="115"/>
      <c r="I130" s="116"/>
      <c r="J130" s="134" t="s">
        <v>156</v>
      </c>
      <c r="K130" s="134"/>
      <c r="L130" s="134"/>
      <c r="M130" s="134"/>
      <c r="N130" s="134"/>
      <c r="O130" s="133" t="s">
        <v>144</v>
      </c>
      <c r="P130" s="115"/>
      <c r="Q130" s="115"/>
      <c r="R130" s="115"/>
      <c r="S130" s="115"/>
      <c r="T130" s="115"/>
      <c r="U130" s="115"/>
      <c r="V130" s="115"/>
      <c r="W130" s="115"/>
      <c r="X130" s="116"/>
      <c r="Y130" s="109">
        <v>0</v>
      </c>
      <c r="Z130" s="109"/>
      <c r="AA130" s="109"/>
      <c r="AB130" s="109"/>
      <c r="AC130" s="109"/>
      <c r="AD130" s="109">
        <v>0</v>
      </c>
      <c r="AE130" s="109"/>
      <c r="AF130" s="109"/>
      <c r="AG130" s="109"/>
      <c r="AH130" s="109"/>
      <c r="AI130" s="109">
        <v>0</v>
      </c>
      <c r="AJ130" s="109"/>
      <c r="AK130" s="109"/>
      <c r="AL130" s="109"/>
      <c r="AM130" s="109"/>
      <c r="AN130" s="109">
        <v>0</v>
      </c>
      <c r="AO130" s="109"/>
      <c r="AP130" s="109"/>
      <c r="AQ130" s="109"/>
      <c r="AR130" s="109"/>
      <c r="AS130" s="109">
        <v>0</v>
      </c>
      <c r="AT130" s="109"/>
      <c r="AU130" s="109"/>
      <c r="AV130" s="109"/>
      <c r="AW130" s="109"/>
      <c r="AX130" s="109">
        <v>0</v>
      </c>
      <c r="AY130" s="109"/>
      <c r="AZ130" s="109"/>
      <c r="BA130" s="109"/>
      <c r="BB130" s="109"/>
      <c r="BC130" s="109">
        <f>AN130-Y130</f>
        <v>0</v>
      </c>
      <c r="BD130" s="109"/>
      <c r="BE130" s="109"/>
      <c r="BF130" s="109"/>
      <c r="BG130" s="109"/>
      <c r="BH130" s="109">
        <f>AS130-AD130</f>
        <v>0</v>
      </c>
      <c r="BI130" s="109"/>
      <c r="BJ130" s="109"/>
      <c r="BK130" s="109"/>
      <c r="BL130" s="109"/>
      <c r="BM130" s="109">
        <v>0</v>
      </c>
      <c r="BN130" s="109"/>
      <c r="BO130" s="109"/>
      <c r="BP130" s="109"/>
      <c r="BQ130" s="109"/>
      <c r="BR130" s="10"/>
      <c r="BS130" s="10"/>
      <c r="BT130" s="10"/>
      <c r="BU130" s="10"/>
      <c r="BV130" s="10"/>
      <c r="BW130" s="10"/>
      <c r="BX130" s="10"/>
      <c r="BY130" s="10"/>
      <c r="BZ130" s="8"/>
    </row>
    <row r="131" spans="1:79" ht="15.75">
      <c r="A131" s="93">
        <v>4</v>
      </c>
      <c r="B131" s="93"/>
      <c r="C131" s="133" t="s">
        <v>137</v>
      </c>
      <c r="D131" s="115"/>
      <c r="E131" s="115"/>
      <c r="F131" s="115"/>
      <c r="G131" s="115"/>
      <c r="H131" s="115"/>
      <c r="I131" s="116"/>
      <c r="J131" s="134" t="s">
        <v>156</v>
      </c>
      <c r="K131" s="134"/>
      <c r="L131" s="134"/>
      <c r="M131" s="134"/>
      <c r="N131" s="134"/>
      <c r="O131" s="133" t="s">
        <v>144</v>
      </c>
      <c r="P131" s="115"/>
      <c r="Q131" s="115"/>
      <c r="R131" s="115"/>
      <c r="S131" s="115"/>
      <c r="T131" s="115"/>
      <c r="U131" s="115"/>
      <c r="V131" s="115"/>
      <c r="W131" s="115"/>
      <c r="X131" s="116"/>
      <c r="Y131" s="109">
        <v>1</v>
      </c>
      <c r="Z131" s="109"/>
      <c r="AA131" s="109"/>
      <c r="AB131" s="109"/>
      <c r="AC131" s="109"/>
      <c r="AD131" s="109">
        <v>0</v>
      </c>
      <c r="AE131" s="109"/>
      <c r="AF131" s="109"/>
      <c r="AG131" s="109"/>
      <c r="AH131" s="109"/>
      <c r="AI131" s="109">
        <v>1</v>
      </c>
      <c r="AJ131" s="109"/>
      <c r="AK131" s="109"/>
      <c r="AL131" s="109"/>
      <c r="AM131" s="109"/>
      <c r="AN131" s="109">
        <v>14.75</v>
      </c>
      <c r="AO131" s="109"/>
      <c r="AP131" s="109"/>
      <c r="AQ131" s="109"/>
      <c r="AR131" s="109"/>
      <c r="AS131" s="109">
        <v>0</v>
      </c>
      <c r="AT131" s="109"/>
      <c r="AU131" s="109"/>
      <c r="AV131" s="109"/>
      <c r="AW131" s="109"/>
      <c r="AX131" s="109">
        <v>14.75</v>
      </c>
      <c r="AY131" s="109"/>
      <c r="AZ131" s="109"/>
      <c r="BA131" s="109"/>
      <c r="BB131" s="109"/>
      <c r="BC131" s="109">
        <f>AN131-Y131</f>
        <v>13.75</v>
      </c>
      <c r="BD131" s="109"/>
      <c r="BE131" s="109"/>
      <c r="BF131" s="109"/>
      <c r="BG131" s="109"/>
      <c r="BH131" s="109">
        <f>AS131-AD131</f>
        <v>0</v>
      </c>
      <c r="BI131" s="109"/>
      <c r="BJ131" s="109"/>
      <c r="BK131" s="109"/>
      <c r="BL131" s="109"/>
      <c r="BM131" s="109">
        <v>13.75</v>
      </c>
      <c r="BN131" s="109"/>
      <c r="BO131" s="109"/>
      <c r="BP131" s="109"/>
      <c r="BQ131" s="109"/>
      <c r="BR131" s="10"/>
      <c r="BS131" s="10"/>
      <c r="BT131" s="10"/>
      <c r="BU131" s="10"/>
      <c r="BV131" s="10"/>
      <c r="BW131" s="10"/>
      <c r="BX131" s="10"/>
      <c r="BY131" s="10"/>
      <c r="BZ131" s="8"/>
    </row>
    <row r="132" spans="1:79" ht="15.75">
      <c r="A132" s="93">
        <v>5</v>
      </c>
      <c r="B132" s="93"/>
      <c r="C132" s="133" t="s">
        <v>138</v>
      </c>
      <c r="D132" s="115"/>
      <c r="E132" s="115"/>
      <c r="F132" s="115"/>
      <c r="G132" s="115"/>
      <c r="H132" s="115"/>
      <c r="I132" s="116"/>
      <c r="J132" s="134" t="s">
        <v>156</v>
      </c>
      <c r="K132" s="134"/>
      <c r="L132" s="134"/>
      <c r="M132" s="134"/>
      <c r="N132" s="134"/>
      <c r="O132" s="133" t="s">
        <v>144</v>
      </c>
      <c r="P132" s="115"/>
      <c r="Q132" s="115"/>
      <c r="R132" s="115"/>
      <c r="S132" s="115"/>
      <c r="T132" s="115"/>
      <c r="U132" s="115"/>
      <c r="V132" s="115"/>
      <c r="W132" s="115"/>
      <c r="X132" s="116"/>
      <c r="Y132" s="109">
        <v>1</v>
      </c>
      <c r="Z132" s="109"/>
      <c r="AA132" s="109"/>
      <c r="AB132" s="109"/>
      <c r="AC132" s="109"/>
      <c r="AD132" s="109">
        <v>0</v>
      </c>
      <c r="AE132" s="109"/>
      <c r="AF132" s="109"/>
      <c r="AG132" s="109"/>
      <c r="AH132" s="109"/>
      <c r="AI132" s="109">
        <v>1</v>
      </c>
      <c r="AJ132" s="109"/>
      <c r="AK132" s="109"/>
      <c r="AL132" s="109"/>
      <c r="AM132" s="109"/>
      <c r="AN132" s="109">
        <v>152</v>
      </c>
      <c r="AO132" s="109"/>
      <c r="AP132" s="109"/>
      <c r="AQ132" s="109"/>
      <c r="AR132" s="109"/>
      <c r="AS132" s="109">
        <v>0</v>
      </c>
      <c r="AT132" s="109"/>
      <c r="AU132" s="109"/>
      <c r="AV132" s="109"/>
      <c r="AW132" s="109"/>
      <c r="AX132" s="109">
        <v>152</v>
      </c>
      <c r="AY132" s="109"/>
      <c r="AZ132" s="109"/>
      <c r="BA132" s="109"/>
      <c r="BB132" s="109"/>
      <c r="BC132" s="109">
        <f>AN132-Y132</f>
        <v>151</v>
      </c>
      <c r="BD132" s="109"/>
      <c r="BE132" s="109"/>
      <c r="BF132" s="109"/>
      <c r="BG132" s="109"/>
      <c r="BH132" s="109">
        <f>AS132-AD132</f>
        <v>0</v>
      </c>
      <c r="BI132" s="109"/>
      <c r="BJ132" s="109"/>
      <c r="BK132" s="109"/>
      <c r="BL132" s="109"/>
      <c r="BM132" s="109">
        <v>151</v>
      </c>
      <c r="BN132" s="109"/>
      <c r="BO132" s="109"/>
      <c r="BP132" s="109"/>
      <c r="BQ132" s="109"/>
      <c r="BR132" s="10"/>
      <c r="BS132" s="10"/>
      <c r="BT132" s="10"/>
      <c r="BU132" s="10"/>
      <c r="BV132" s="10"/>
      <c r="BW132" s="10"/>
      <c r="BX132" s="10"/>
      <c r="BY132" s="10"/>
      <c r="BZ132" s="8"/>
    </row>
    <row r="133" spans="1:79" ht="15.75">
      <c r="A133" s="93">
        <v>6</v>
      </c>
      <c r="B133" s="93"/>
      <c r="C133" s="133" t="s">
        <v>140</v>
      </c>
      <c r="D133" s="115"/>
      <c r="E133" s="115"/>
      <c r="F133" s="115"/>
      <c r="G133" s="115"/>
      <c r="H133" s="115"/>
      <c r="I133" s="116"/>
      <c r="J133" s="134" t="s">
        <v>156</v>
      </c>
      <c r="K133" s="134"/>
      <c r="L133" s="134"/>
      <c r="M133" s="134"/>
      <c r="N133" s="134"/>
      <c r="O133" s="133" t="s">
        <v>144</v>
      </c>
      <c r="P133" s="115"/>
      <c r="Q133" s="115"/>
      <c r="R133" s="115"/>
      <c r="S133" s="115"/>
      <c r="T133" s="115"/>
      <c r="U133" s="115"/>
      <c r="V133" s="115"/>
      <c r="W133" s="115"/>
      <c r="X133" s="116"/>
      <c r="Y133" s="109">
        <v>1</v>
      </c>
      <c r="Z133" s="109"/>
      <c r="AA133" s="109"/>
      <c r="AB133" s="109"/>
      <c r="AC133" s="109"/>
      <c r="AD133" s="109">
        <v>0</v>
      </c>
      <c r="AE133" s="109"/>
      <c r="AF133" s="109"/>
      <c r="AG133" s="109"/>
      <c r="AH133" s="109"/>
      <c r="AI133" s="109">
        <v>1</v>
      </c>
      <c r="AJ133" s="109"/>
      <c r="AK133" s="109"/>
      <c r="AL133" s="109"/>
      <c r="AM133" s="109"/>
      <c r="AN133" s="109">
        <v>66.02</v>
      </c>
      <c r="AO133" s="109"/>
      <c r="AP133" s="109"/>
      <c r="AQ133" s="109"/>
      <c r="AR133" s="109"/>
      <c r="AS133" s="109">
        <v>0</v>
      </c>
      <c r="AT133" s="109"/>
      <c r="AU133" s="109"/>
      <c r="AV133" s="109"/>
      <c r="AW133" s="109"/>
      <c r="AX133" s="109">
        <v>66.02</v>
      </c>
      <c r="AY133" s="109"/>
      <c r="AZ133" s="109"/>
      <c r="BA133" s="109"/>
      <c r="BB133" s="109"/>
      <c r="BC133" s="109">
        <f>AN133-Y133</f>
        <v>65.02</v>
      </c>
      <c r="BD133" s="109"/>
      <c r="BE133" s="109"/>
      <c r="BF133" s="109"/>
      <c r="BG133" s="109"/>
      <c r="BH133" s="109">
        <f>AS133-AD133</f>
        <v>0</v>
      </c>
      <c r="BI133" s="109"/>
      <c r="BJ133" s="109"/>
      <c r="BK133" s="109"/>
      <c r="BL133" s="109"/>
      <c r="BM133" s="109">
        <v>65.02</v>
      </c>
      <c r="BN133" s="109"/>
      <c r="BO133" s="109"/>
      <c r="BP133" s="109"/>
      <c r="BQ133" s="109"/>
      <c r="BR133" s="10"/>
      <c r="BS133" s="10"/>
      <c r="BT133" s="10"/>
      <c r="BU133" s="10"/>
      <c r="BV133" s="10"/>
      <c r="BW133" s="10"/>
      <c r="BX133" s="10"/>
      <c r="BY133" s="10"/>
      <c r="BZ133" s="8"/>
    </row>
    <row r="134" spans="1:79" ht="15.75">
      <c r="A134" s="30"/>
      <c r="B134" s="30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10"/>
      <c r="BS134" s="10"/>
      <c r="BT134" s="10"/>
      <c r="BU134" s="10"/>
      <c r="BV134" s="10"/>
      <c r="BW134" s="10"/>
      <c r="BX134" s="10"/>
      <c r="BY134" s="10"/>
      <c r="BZ134" s="8"/>
    </row>
    <row r="135" spans="1:79" ht="15.75" customHeight="1">
      <c r="A135" s="40" t="s">
        <v>64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</row>
    <row r="136" spans="1:79" ht="9" customHeight="1">
      <c r="A136" s="30"/>
      <c r="B136" s="30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10"/>
      <c r="BS136" s="10"/>
      <c r="BT136" s="10"/>
      <c r="BU136" s="10"/>
      <c r="BV136" s="10"/>
      <c r="BW136" s="10"/>
      <c r="BX136" s="10"/>
      <c r="BY136" s="10"/>
      <c r="BZ136" s="8"/>
    </row>
    <row r="137" spans="1:79" ht="45" customHeight="1">
      <c r="A137" s="50" t="s">
        <v>3</v>
      </c>
      <c r="B137" s="52"/>
      <c r="C137" s="50" t="s">
        <v>6</v>
      </c>
      <c r="D137" s="51"/>
      <c r="E137" s="51"/>
      <c r="F137" s="51"/>
      <c r="G137" s="51"/>
      <c r="H137" s="51"/>
      <c r="I137" s="52"/>
      <c r="J137" s="50" t="s">
        <v>5</v>
      </c>
      <c r="K137" s="51"/>
      <c r="L137" s="51"/>
      <c r="M137" s="51"/>
      <c r="N137" s="52"/>
      <c r="O137" s="41" t="s">
        <v>65</v>
      </c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3"/>
      <c r="BR137" s="9"/>
      <c r="BS137" s="9"/>
      <c r="BT137" s="9"/>
      <c r="BU137" s="9"/>
      <c r="BV137" s="9"/>
      <c r="BW137" s="9"/>
      <c r="BX137" s="9"/>
      <c r="BY137" s="9"/>
      <c r="BZ137" s="8"/>
    </row>
    <row r="138" spans="1:79" s="37" customFormat="1" ht="15.95" customHeight="1">
      <c r="A138" s="92">
        <v>1</v>
      </c>
      <c r="B138" s="92"/>
      <c r="C138" s="92">
        <v>2</v>
      </c>
      <c r="D138" s="92"/>
      <c r="E138" s="92"/>
      <c r="F138" s="92"/>
      <c r="G138" s="92"/>
      <c r="H138" s="92"/>
      <c r="I138" s="92"/>
      <c r="J138" s="92">
        <v>3</v>
      </c>
      <c r="K138" s="92"/>
      <c r="L138" s="92"/>
      <c r="M138" s="92"/>
      <c r="N138" s="92"/>
      <c r="O138" s="44">
        <v>4</v>
      </c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6"/>
      <c r="BR138" s="35"/>
      <c r="BS138" s="35"/>
      <c r="BT138" s="35"/>
      <c r="BU138" s="35"/>
      <c r="BV138" s="35"/>
      <c r="BW138" s="35"/>
      <c r="BX138" s="35"/>
      <c r="BY138" s="35"/>
      <c r="BZ138" s="36"/>
    </row>
    <row r="139" spans="1:79" s="37" customFormat="1" ht="12.75" hidden="1" customHeight="1">
      <c r="A139" s="49" t="s">
        <v>36</v>
      </c>
      <c r="B139" s="49"/>
      <c r="C139" s="89" t="s">
        <v>14</v>
      </c>
      <c r="D139" s="90"/>
      <c r="E139" s="90"/>
      <c r="F139" s="90"/>
      <c r="G139" s="90"/>
      <c r="H139" s="90"/>
      <c r="I139" s="91"/>
      <c r="J139" s="49" t="s">
        <v>15</v>
      </c>
      <c r="K139" s="49"/>
      <c r="L139" s="49"/>
      <c r="M139" s="49"/>
      <c r="N139" s="49"/>
      <c r="O139" s="84" t="s">
        <v>73</v>
      </c>
      <c r="P139" s="85"/>
      <c r="Q139" s="85"/>
      <c r="R139" s="85"/>
      <c r="S139" s="85"/>
      <c r="T139" s="85"/>
      <c r="U139" s="85"/>
      <c r="V139" s="85"/>
      <c r="W139" s="85"/>
      <c r="X139" s="85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7"/>
      <c r="BR139" s="38"/>
      <c r="BS139" s="38"/>
      <c r="BT139" s="36"/>
      <c r="BU139" s="36"/>
      <c r="BV139" s="36"/>
      <c r="BW139" s="36"/>
      <c r="BX139" s="36"/>
      <c r="BY139" s="36"/>
      <c r="BZ139" s="36"/>
      <c r="CA139" s="37" t="s">
        <v>72</v>
      </c>
    </row>
    <row r="140" spans="1:79" s="143" customFormat="1" ht="15.75">
      <c r="A140" s="77">
        <v>0</v>
      </c>
      <c r="B140" s="77"/>
      <c r="C140" s="77" t="s">
        <v>94</v>
      </c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137"/>
      <c r="P140" s="138"/>
      <c r="Q140" s="138"/>
      <c r="R140" s="138"/>
      <c r="S140" s="138"/>
      <c r="T140" s="138"/>
      <c r="U140" s="138"/>
      <c r="V140" s="138"/>
      <c r="W140" s="138"/>
      <c r="X140" s="138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40"/>
      <c r="BR140" s="141"/>
      <c r="BS140" s="141"/>
      <c r="BT140" s="141"/>
      <c r="BU140" s="141"/>
      <c r="BV140" s="141"/>
      <c r="BW140" s="141"/>
      <c r="BX140" s="141"/>
      <c r="BY140" s="141"/>
      <c r="BZ140" s="142"/>
      <c r="CA140" s="143" t="s">
        <v>67</v>
      </c>
    </row>
    <row r="141" spans="1:79" s="143" customFormat="1" ht="15.75">
      <c r="A141" s="77">
        <v>0</v>
      </c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137"/>
      <c r="P141" s="138"/>
      <c r="Q141" s="138"/>
      <c r="R141" s="138"/>
      <c r="S141" s="138"/>
      <c r="T141" s="138"/>
      <c r="U141" s="138"/>
      <c r="V141" s="138"/>
      <c r="W141" s="138"/>
      <c r="X141" s="138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40"/>
      <c r="BR141" s="141"/>
      <c r="BS141" s="141"/>
      <c r="BT141" s="141"/>
      <c r="BU141" s="141"/>
      <c r="BV141" s="141"/>
      <c r="BW141" s="141"/>
      <c r="BX141" s="141"/>
      <c r="BY141" s="141"/>
      <c r="BZ141" s="142"/>
    </row>
    <row r="142" spans="1:79" s="37" customFormat="1" ht="25.5" customHeight="1">
      <c r="A142" s="49">
        <v>0</v>
      </c>
      <c r="B142" s="49"/>
      <c r="C142" s="84" t="s">
        <v>104</v>
      </c>
      <c r="D142" s="85"/>
      <c r="E142" s="85"/>
      <c r="F142" s="85"/>
      <c r="G142" s="85"/>
      <c r="H142" s="85"/>
      <c r="I142" s="145"/>
      <c r="J142" s="49" t="s">
        <v>105</v>
      </c>
      <c r="K142" s="49"/>
      <c r="L142" s="49"/>
      <c r="M142" s="49"/>
      <c r="N142" s="49"/>
      <c r="O142" s="47" t="s">
        <v>160</v>
      </c>
      <c r="P142" s="48"/>
      <c r="Q142" s="48"/>
      <c r="R142" s="48"/>
      <c r="S142" s="48"/>
      <c r="T142" s="48"/>
      <c r="U142" s="48"/>
      <c r="V142" s="48"/>
      <c r="W142" s="48"/>
      <c r="X142" s="48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7"/>
      <c r="BR142" s="35"/>
      <c r="BS142" s="35"/>
      <c r="BT142" s="35"/>
      <c r="BU142" s="35"/>
      <c r="BV142" s="35"/>
      <c r="BW142" s="35"/>
      <c r="BX142" s="35"/>
      <c r="BY142" s="35"/>
      <c r="BZ142" s="36"/>
    </row>
    <row r="143" spans="1:79" s="37" customFormat="1" ht="51" customHeight="1">
      <c r="A143" s="49">
        <v>13</v>
      </c>
      <c r="B143" s="49"/>
      <c r="C143" s="84" t="s">
        <v>122</v>
      </c>
      <c r="D143" s="115"/>
      <c r="E143" s="115"/>
      <c r="F143" s="115"/>
      <c r="G143" s="115"/>
      <c r="H143" s="115"/>
      <c r="I143" s="116"/>
      <c r="J143" s="49" t="s">
        <v>123</v>
      </c>
      <c r="K143" s="49"/>
      <c r="L143" s="49"/>
      <c r="M143" s="49"/>
      <c r="N143" s="49"/>
      <c r="O143" s="47" t="s">
        <v>161</v>
      </c>
      <c r="P143" s="48"/>
      <c r="Q143" s="48"/>
      <c r="R143" s="48"/>
      <c r="S143" s="48"/>
      <c r="T143" s="48"/>
      <c r="U143" s="48"/>
      <c r="V143" s="48"/>
      <c r="W143" s="48"/>
      <c r="X143" s="48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7"/>
      <c r="BR143" s="35"/>
      <c r="BS143" s="35"/>
      <c r="BT143" s="35"/>
      <c r="BU143" s="35"/>
      <c r="BV143" s="35"/>
      <c r="BW143" s="35"/>
      <c r="BX143" s="35"/>
      <c r="BY143" s="35"/>
      <c r="BZ143" s="36"/>
    </row>
    <row r="144" spans="1:79" s="37" customFormat="1" ht="15.75" customHeight="1">
      <c r="A144" s="49">
        <v>14</v>
      </c>
      <c r="B144" s="49"/>
      <c r="C144" s="84" t="s">
        <v>124</v>
      </c>
      <c r="D144" s="115"/>
      <c r="E144" s="115"/>
      <c r="F144" s="115"/>
      <c r="G144" s="115"/>
      <c r="H144" s="115"/>
      <c r="I144" s="116"/>
      <c r="J144" s="49" t="s">
        <v>123</v>
      </c>
      <c r="K144" s="49"/>
      <c r="L144" s="49"/>
      <c r="M144" s="49"/>
      <c r="N144" s="49"/>
      <c r="O144" s="47" t="s">
        <v>161</v>
      </c>
      <c r="P144" s="48"/>
      <c r="Q144" s="48"/>
      <c r="R144" s="48"/>
      <c r="S144" s="48"/>
      <c r="T144" s="48"/>
      <c r="U144" s="48"/>
      <c r="V144" s="48"/>
      <c r="W144" s="48"/>
      <c r="X144" s="48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7"/>
      <c r="BR144" s="35"/>
      <c r="BS144" s="35"/>
      <c r="BT144" s="35"/>
      <c r="BU144" s="35"/>
      <c r="BV144" s="35"/>
      <c r="BW144" s="35"/>
      <c r="BX144" s="35"/>
      <c r="BY144" s="35"/>
      <c r="BZ144" s="36"/>
    </row>
    <row r="145" spans="1:78" s="37" customFormat="1" ht="15.75" customHeight="1">
      <c r="A145" s="49">
        <v>15</v>
      </c>
      <c r="B145" s="49"/>
      <c r="C145" s="84" t="s">
        <v>125</v>
      </c>
      <c r="D145" s="115"/>
      <c r="E145" s="115"/>
      <c r="F145" s="115"/>
      <c r="G145" s="115"/>
      <c r="H145" s="115"/>
      <c r="I145" s="116"/>
      <c r="J145" s="49" t="s">
        <v>123</v>
      </c>
      <c r="K145" s="49"/>
      <c r="L145" s="49"/>
      <c r="M145" s="49"/>
      <c r="N145" s="49"/>
      <c r="O145" s="47" t="s">
        <v>161</v>
      </c>
      <c r="P145" s="48"/>
      <c r="Q145" s="48"/>
      <c r="R145" s="48"/>
      <c r="S145" s="48"/>
      <c r="T145" s="48"/>
      <c r="U145" s="48"/>
      <c r="V145" s="48"/>
      <c r="W145" s="48"/>
      <c r="X145" s="48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7"/>
      <c r="BR145" s="35"/>
      <c r="BS145" s="35"/>
      <c r="BT145" s="35"/>
      <c r="BU145" s="35"/>
      <c r="BV145" s="35"/>
      <c r="BW145" s="35"/>
      <c r="BX145" s="35"/>
      <c r="BY145" s="35"/>
      <c r="BZ145" s="36"/>
    </row>
    <row r="146" spans="1:78" s="37" customFormat="1" ht="15.75">
      <c r="A146" s="49">
        <v>16</v>
      </c>
      <c r="B146" s="49"/>
      <c r="C146" s="84" t="s">
        <v>126</v>
      </c>
      <c r="D146" s="115"/>
      <c r="E146" s="115"/>
      <c r="F146" s="115"/>
      <c r="G146" s="115"/>
      <c r="H146" s="115"/>
      <c r="I146" s="116"/>
      <c r="J146" s="49" t="s">
        <v>123</v>
      </c>
      <c r="K146" s="49"/>
      <c r="L146" s="49"/>
      <c r="M146" s="49"/>
      <c r="N146" s="49"/>
      <c r="O146" s="47" t="s">
        <v>161</v>
      </c>
      <c r="P146" s="48"/>
      <c r="Q146" s="48"/>
      <c r="R146" s="48"/>
      <c r="S146" s="48"/>
      <c r="T146" s="48"/>
      <c r="U146" s="48"/>
      <c r="V146" s="48"/>
      <c r="W146" s="48"/>
      <c r="X146" s="48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  <c r="BP146" s="146"/>
      <c r="BQ146" s="147"/>
      <c r="BR146" s="35"/>
      <c r="BS146" s="35"/>
      <c r="BT146" s="35"/>
      <c r="BU146" s="35"/>
      <c r="BV146" s="35"/>
      <c r="BW146" s="35"/>
      <c r="BX146" s="35"/>
      <c r="BY146" s="35"/>
      <c r="BZ146" s="36"/>
    </row>
    <row r="147" spans="1:78" s="37" customFormat="1" ht="15.75" customHeight="1">
      <c r="A147" s="49">
        <v>17</v>
      </c>
      <c r="B147" s="49"/>
      <c r="C147" s="84" t="s">
        <v>127</v>
      </c>
      <c r="D147" s="115"/>
      <c r="E147" s="115"/>
      <c r="F147" s="115"/>
      <c r="G147" s="115"/>
      <c r="H147" s="115"/>
      <c r="I147" s="116"/>
      <c r="J147" s="49" t="s">
        <v>123</v>
      </c>
      <c r="K147" s="49"/>
      <c r="L147" s="49"/>
      <c r="M147" s="49"/>
      <c r="N147" s="49"/>
      <c r="O147" s="47" t="s">
        <v>162</v>
      </c>
      <c r="P147" s="48"/>
      <c r="Q147" s="48"/>
      <c r="R147" s="48"/>
      <c r="S147" s="48"/>
      <c r="T147" s="48"/>
      <c r="U147" s="48"/>
      <c r="V147" s="48"/>
      <c r="W147" s="48"/>
      <c r="X147" s="48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7"/>
      <c r="BR147" s="35"/>
      <c r="BS147" s="35"/>
      <c r="BT147" s="35"/>
      <c r="BU147" s="35"/>
      <c r="BV147" s="35"/>
      <c r="BW147" s="35"/>
      <c r="BX147" s="35"/>
      <c r="BY147" s="35"/>
      <c r="BZ147" s="36"/>
    </row>
    <row r="148" spans="1:78" s="37" customFormat="1" ht="63.75" customHeight="1">
      <c r="A148" s="49">
        <v>18</v>
      </c>
      <c r="B148" s="49"/>
      <c r="C148" s="84" t="s">
        <v>128</v>
      </c>
      <c r="D148" s="115"/>
      <c r="E148" s="115"/>
      <c r="F148" s="115"/>
      <c r="G148" s="115"/>
      <c r="H148" s="115"/>
      <c r="I148" s="116"/>
      <c r="J148" s="49" t="s">
        <v>123</v>
      </c>
      <c r="K148" s="49"/>
      <c r="L148" s="49"/>
      <c r="M148" s="49"/>
      <c r="N148" s="49"/>
      <c r="O148" s="47" t="s">
        <v>163</v>
      </c>
      <c r="P148" s="48"/>
      <c r="Q148" s="48"/>
      <c r="R148" s="48"/>
      <c r="S148" s="48"/>
      <c r="T148" s="48"/>
      <c r="U148" s="48"/>
      <c r="V148" s="48"/>
      <c r="W148" s="48"/>
      <c r="X148" s="48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7"/>
      <c r="BR148" s="35"/>
      <c r="BS148" s="35"/>
      <c r="BT148" s="35"/>
      <c r="BU148" s="35"/>
      <c r="BV148" s="35"/>
      <c r="BW148" s="35"/>
      <c r="BX148" s="35"/>
      <c r="BY148" s="35"/>
      <c r="BZ148" s="36"/>
    </row>
    <row r="149" spans="1:78" s="143" customFormat="1" ht="15.75">
      <c r="A149" s="77">
        <v>0</v>
      </c>
      <c r="B149" s="77"/>
      <c r="C149" s="144" t="s">
        <v>129</v>
      </c>
      <c r="D149" s="119"/>
      <c r="E149" s="119"/>
      <c r="F149" s="119"/>
      <c r="G149" s="119"/>
      <c r="H149" s="119"/>
      <c r="I149" s="120"/>
      <c r="J149" s="77"/>
      <c r="K149" s="77"/>
      <c r="L149" s="77"/>
      <c r="M149" s="77"/>
      <c r="N149" s="77"/>
      <c r="O149" s="137"/>
      <c r="P149" s="138"/>
      <c r="Q149" s="138"/>
      <c r="R149" s="138"/>
      <c r="S149" s="138"/>
      <c r="T149" s="138"/>
      <c r="U149" s="138"/>
      <c r="V149" s="138"/>
      <c r="W149" s="138"/>
      <c r="X149" s="138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40"/>
      <c r="BR149" s="141"/>
      <c r="BS149" s="141"/>
      <c r="BT149" s="141"/>
      <c r="BU149" s="141"/>
      <c r="BV149" s="141"/>
      <c r="BW149" s="141"/>
      <c r="BX149" s="141"/>
      <c r="BY149" s="141"/>
      <c r="BZ149" s="142"/>
    </row>
    <row r="150" spans="1:78" s="143" customFormat="1" ht="15.75">
      <c r="A150" s="77">
        <v>0</v>
      </c>
      <c r="B150" s="77"/>
      <c r="C150" s="144"/>
      <c r="D150" s="119"/>
      <c r="E150" s="119"/>
      <c r="F150" s="119"/>
      <c r="G150" s="119"/>
      <c r="H150" s="119"/>
      <c r="I150" s="120"/>
      <c r="J150" s="77"/>
      <c r="K150" s="77"/>
      <c r="L150" s="77"/>
      <c r="M150" s="77"/>
      <c r="N150" s="77"/>
      <c r="O150" s="137"/>
      <c r="P150" s="138"/>
      <c r="Q150" s="138"/>
      <c r="R150" s="138"/>
      <c r="S150" s="138"/>
      <c r="T150" s="138"/>
      <c r="U150" s="138"/>
      <c r="V150" s="138"/>
      <c r="W150" s="138"/>
      <c r="X150" s="138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40"/>
      <c r="BR150" s="141"/>
      <c r="BS150" s="141"/>
      <c r="BT150" s="141"/>
      <c r="BU150" s="141"/>
      <c r="BV150" s="141"/>
      <c r="BW150" s="141"/>
      <c r="BX150" s="141"/>
      <c r="BY150" s="141"/>
      <c r="BZ150" s="142"/>
    </row>
    <row r="151" spans="1:78" s="37" customFormat="1" ht="29.25" customHeight="1">
      <c r="A151" s="49">
        <v>4</v>
      </c>
      <c r="B151" s="49"/>
      <c r="C151" s="84" t="s">
        <v>137</v>
      </c>
      <c r="D151" s="115"/>
      <c r="E151" s="115"/>
      <c r="F151" s="115"/>
      <c r="G151" s="115"/>
      <c r="H151" s="115"/>
      <c r="I151" s="116"/>
      <c r="J151" s="49" t="s">
        <v>136</v>
      </c>
      <c r="K151" s="49"/>
      <c r="L151" s="49"/>
      <c r="M151" s="49"/>
      <c r="N151" s="49"/>
      <c r="O151" s="47" t="s">
        <v>164</v>
      </c>
      <c r="P151" s="48"/>
      <c r="Q151" s="48"/>
      <c r="R151" s="48"/>
      <c r="S151" s="48"/>
      <c r="T151" s="48"/>
      <c r="U151" s="48"/>
      <c r="V151" s="48"/>
      <c r="W151" s="48"/>
      <c r="X151" s="48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7"/>
      <c r="BR151" s="35"/>
      <c r="BS151" s="35"/>
      <c r="BT151" s="35"/>
      <c r="BU151" s="35"/>
      <c r="BV151" s="35"/>
      <c r="BW151" s="35"/>
      <c r="BX151" s="35"/>
      <c r="BY151" s="35"/>
      <c r="BZ151" s="36"/>
    </row>
    <row r="152" spans="1:78" s="37" customFormat="1" ht="50.25" customHeight="1">
      <c r="A152" s="49">
        <v>5</v>
      </c>
      <c r="B152" s="49"/>
      <c r="C152" s="84" t="s">
        <v>138</v>
      </c>
      <c r="D152" s="115"/>
      <c r="E152" s="115"/>
      <c r="F152" s="115"/>
      <c r="G152" s="115"/>
      <c r="H152" s="115"/>
      <c r="I152" s="116"/>
      <c r="J152" s="49" t="s">
        <v>139</v>
      </c>
      <c r="K152" s="49"/>
      <c r="L152" s="49"/>
      <c r="M152" s="49"/>
      <c r="N152" s="49"/>
      <c r="O152" s="47" t="s">
        <v>165</v>
      </c>
      <c r="P152" s="48"/>
      <c r="Q152" s="48"/>
      <c r="R152" s="48"/>
      <c r="S152" s="48"/>
      <c r="T152" s="48"/>
      <c r="U152" s="48"/>
      <c r="V152" s="48"/>
      <c r="W152" s="48"/>
      <c r="X152" s="48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7"/>
      <c r="BR152" s="35"/>
      <c r="BS152" s="35"/>
      <c r="BT152" s="35"/>
      <c r="BU152" s="35"/>
      <c r="BV152" s="35"/>
      <c r="BW152" s="35"/>
      <c r="BX152" s="35"/>
      <c r="BY152" s="35"/>
      <c r="BZ152" s="36"/>
    </row>
    <row r="153" spans="1:78" s="37" customFormat="1" ht="33.75" customHeight="1">
      <c r="A153" s="49">
        <v>6</v>
      </c>
      <c r="B153" s="49"/>
      <c r="C153" s="84" t="s">
        <v>140</v>
      </c>
      <c r="D153" s="115"/>
      <c r="E153" s="115"/>
      <c r="F153" s="115"/>
      <c r="G153" s="115"/>
      <c r="H153" s="115"/>
      <c r="I153" s="116"/>
      <c r="J153" s="49" t="s">
        <v>136</v>
      </c>
      <c r="K153" s="49"/>
      <c r="L153" s="49"/>
      <c r="M153" s="49"/>
      <c r="N153" s="49"/>
      <c r="O153" s="47" t="s">
        <v>164</v>
      </c>
      <c r="P153" s="48"/>
      <c r="Q153" s="48"/>
      <c r="R153" s="48"/>
      <c r="S153" s="48"/>
      <c r="T153" s="48"/>
      <c r="U153" s="48"/>
      <c r="V153" s="48"/>
      <c r="W153" s="48"/>
      <c r="X153" s="48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7"/>
      <c r="BR153" s="35"/>
      <c r="BS153" s="35"/>
      <c r="BT153" s="35"/>
      <c r="BU153" s="35"/>
      <c r="BV153" s="35"/>
      <c r="BW153" s="35"/>
      <c r="BX153" s="35"/>
      <c r="BY153" s="35"/>
      <c r="BZ153" s="36"/>
    </row>
    <row r="154" spans="1:78" s="37" customFormat="1" ht="15.75">
      <c r="A154" s="49">
        <v>7</v>
      </c>
      <c r="B154" s="49"/>
      <c r="C154" s="84" t="s">
        <v>141</v>
      </c>
      <c r="D154" s="115"/>
      <c r="E154" s="115"/>
      <c r="F154" s="115"/>
      <c r="G154" s="115"/>
      <c r="H154" s="115"/>
      <c r="I154" s="116"/>
      <c r="J154" s="49" t="s">
        <v>100</v>
      </c>
      <c r="K154" s="49"/>
      <c r="L154" s="49"/>
      <c r="M154" s="49"/>
      <c r="N154" s="49"/>
      <c r="O154" s="47" t="s">
        <v>166</v>
      </c>
      <c r="P154" s="48"/>
      <c r="Q154" s="48"/>
      <c r="R154" s="48"/>
      <c r="S154" s="48"/>
      <c r="T154" s="48"/>
      <c r="U154" s="48"/>
      <c r="V154" s="48"/>
      <c r="W154" s="48"/>
      <c r="X154" s="48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7"/>
      <c r="BR154" s="35"/>
      <c r="BS154" s="35"/>
      <c r="BT154" s="35"/>
      <c r="BU154" s="35"/>
      <c r="BV154" s="35"/>
      <c r="BW154" s="35"/>
      <c r="BX154" s="35"/>
      <c r="BY154" s="35"/>
      <c r="BZ154" s="36"/>
    </row>
    <row r="155" spans="1:78" s="37" customFormat="1" ht="15.75">
      <c r="A155" s="49">
        <v>8</v>
      </c>
      <c r="B155" s="49"/>
      <c r="C155" s="84" t="s">
        <v>142</v>
      </c>
      <c r="D155" s="115"/>
      <c r="E155" s="115"/>
      <c r="F155" s="115"/>
      <c r="G155" s="115"/>
      <c r="H155" s="115"/>
      <c r="I155" s="116"/>
      <c r="J155" s="49" t="s">
        <v>100</v>
      </c>
      <c r="K155" s="49"/>
      <c r="L155" s="49"/>
      <c r="M155" s="49"/>
      <c r="N155" s="49"/>
      <c r="O155" s="47" t="s">
        <v>166</v>
      </c>
      <c r="P155" s="48"/>
      <c r="Q155" s="48"/>
      <c r="R155" s="48"/>
      <c r="S155" s="48"/>
      <c r="T155" s="48"/>
      <c r="U155" s="48"/>
      <c r="V155" s="48"/>
      <c r="W155" s="48"/>
      <c r="X155" s="48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7"/>
      <c r="BR155" s="35"/>
      <c r="BS155" s="35"/>
      <c r="BT155" s="35"/>
      <c r="BU155" s="35"/>
      <c r="BV155" s="35"/>
      <c r="BW155" s="35"/>
      <c r="BX155" s="35"/>
      <c r="BY155" s="35"/>
      <c r="BZ155" s="36"/>
    </row>
    <row r="156" spans="1:78" s="37" customFormat="1" ht="51" customHeight="1">
      <c r="A156" s="49">
        <v>9</v>
      </c>
      <c r="B156" s="49"/>
      <c r="C156" s="84" t="s">
        <v>143</v>
      </c>
      <c r="D156" s="115"/>
      <c r="E156" s="115"/>
      <c r="F156" s="115"/>
      <c r="G156" s="115"/>
      <c r="H156" s="115"/>
      <c r="I156" s="116"/>
      <c r="J156" s="49" t="s">
        <v>108</v>
      </c>
      <c r="K156" s="49"/>
      <c r="L156" s="49"/>
      <c r="M156" s="49"/>
      <c r="N156" s="49"/>
      <c r="O156" s="47" t="s">
        <v>167</v>
      </c>
      <c r="P156" s="48"/>
      <c r="Q156" s="48"/>
      <c r="R156" s="48"/>
      <c r="S156" s="48"/>
      <c r="T156" s="48"/>
      <c r="U156" s="48"/>
      <c r="V156" s="48"/>
      <c r="W156" s="48"/>
      <c r="X156" s="48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7"/>
      <c r="BR156" s="35"/>
      <c r="BS156" s="35"/>
      <c r="BT156" s="35"/>
      <c r="BU156" s="35"/>
      <c r="BV156" s="35"/>
      <c r="BW156" s="35"/>
      <c r="BX156" s="35"/>
      <c r="BY156" s="35"/>
      <c r="BZ156" s="36"/>
    </row>
    <row r="157" spans="1:78" s="143" customFormat="1" ht="15.75">
      <c r="A157" s="77">
        <v>0</v>
      </c>
      <c r="B157" s="77"/>
      <c r="C157" s="144" t="s">
        <v>145</v>
      </c>
      <c r="D157" s="119"/>
      <c r="E157" s="119"/>
      <c r="F157" s="119"/>
      <c r="G157" s="119"/>
      <c r="H157" s="119"/>
      <c r="I157" s="120"/>
      <c r="J157" s="77"/>
      <c r="K157" s="77"/>
      <c r="L157" s="77"/>
      <c r="M157" s="77"/>
      <c r="N157" s="77"/>
      <c r="O157" s="137"/>
      <c r="P157" s="138"/>
      <c r="Q157" s="138"/>
      <c r="R157" s="138"/>
      <c r="S157" s="138"/>
      <c r="T157" s="138"/>
      <c r="U157" s="138"/>
      <c r="V157" s="138"/>
      <c r="W157" s="138"/>
      <c r="X157" s="138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40"/>
      <c r="BR157" s="141"/>
      <c r="BS157" s="141"/>
      <c r="BT157" s="141"/>
      <c r="BU157" s="141"/>
      <c r="BV157" s="141"/>
      <c r="BW157" s="141"/>
      <c r="BX157" s="141"/>
      <c r="BY157" s="141"/>
      <c r="BZ157" s="142"/>
    </row>
    <row r="158" spans="1:78" s="143" customFormat="1" ht="15.75">
      <c r="A158" s="77">
        <v>0</v>
      </c>
      <c r="B158" s="77"/>
      <c r="C158" s="144"/>
      <c r="D158" s="119"/>
      <c r="E158" s="119"/>
      <c r="F158" s="119"/>
      <c r="G158" s="119"/>
      <c r="H158" s="119"/>
      <c r="I158" s="120"/>
      <c r="J158" s="77"/>
      <c r="K158" s="77"/>
      <c r="L158" s="77"/>
      <c r="M158" s="77"/>
      <c r="N158" s="77"/>
      <c r="O158" s="137"/>
      <c r="P158" s="138"/>
      <c r="Q158" s="138"/>
      <c r="R158" s="138"/>
      <c r="S158" s="138"/>
      <c r="T158" s="138"/>
      <c r="U158" s="138"/>
      <c r="V158" s="138"/>
      <c r="W158" s="138"/>
      <c r="X158" s="138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40"/>
      <c r="BR158" s="141"/>
      <c r="BS158" s="141"/>
      <c r="BT158" s="141"/>
      <c r="BU158" s="141"/>
      <c r="BV158" s="141"/>
      <c r="BW158" s="141"/>
      <c r="BX158" s="141"/>
      <c r="BY158" s="141"/>
      <c r="BZ158" s="142"/>
    </row>
    <row r="159" spans="1:78" s="37" customFormat="1" ht="29.25" customHeight="1">
      <c r="A159" s="49">
        <v>0</v>
      </c>
      <c r="B159" s="49"/>
      <c r="C159" s="84" t="s">
        <v>148</v>
      </c>
      <c r="D159" s="115"/>
      <c r="E159" s="115"/>
      <c r="F159" s="115"/>
      <c r="G159" s="115"/>
      <c r="H159" s="115"/>
      <c r="I159" s="116"/>
      <c r="J159" s="49" t="s">
        <v>105</v>
      </c>
      <c r="K159" s="49"/>
      <c r="L159" s="49"/>
      <c r="M159" s="49"/>
      <c r="N159" s="49"/>
      <c r="O159" s="47" t="s">
        <v>168</v>
      </c>
      <c r="P159" s="48"/>
      <c r="Q159" s="48"/>
      <c r="R159" s="48"/>
      <c r="S159" s="48"/>
      <c r="T159" s="48"/>
      <c r="U159" s="48"/>
      <c r="V159" s="48"/>
      <c r="W159" s="48"/>
      <c r="X159" s="48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7"/>
      <c r="BR159" s="35"/>
      <c r="BS159" s="35"/>
      <c r="BT159" s="35"/>
      <c r="BU159" s="35"/>
      <c r="BV159" s="35"/>
      <c r="BW159" s="35"/>
      <c r="BX159" s="35"/>
      <c r="BY159" s="35"/>
      <c r="BZ159" s="36"/>
    </row>
    <row r="160" spans="1:78" s="37" customFormat="1" ht="24.75" customHeight="1">
      <c r="A160" s="49">
        <v>3</v>
      </c>
      <c r="B160" s="49"/>
      <c r="C160" s="84" t="s">
        <v>107</v>
      </c>
      <c r="D160" s="115"/>
      <c r="E160" s="115"/>
      <c r="F160" s="115"/>
      <c r="G160" s="115"/>
      <c r="H160" s="115"/>
      <c r="I160" s="116"/>
      <c r="J160" s="49" t="s">
        <v>105</v>
      </c>
      <c r="K160" s="49"/>
      <c r="L160" s="49"/>
      <c r="M160" s="49"/>
      <c r="N160" s="49"/>
      <c r="O160" s="47" t="s">
        <v>168</v>
      </c>
      <c r="P160" s="48"/>
      <c r="Q160" s="48"/>
      <c r="R160" s="48"/>
      <c r="S160" s="48"/>
      <c r="T160" s="48"/>
      <c r="U160" s="48"/>
      <c r="V160" s="48"/>
      <c r="W160" s="48"/>
      <c r="X160" s="48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7"/>
      <c r="BR160" s="35"/>
      <c r="BS160" s="35"/>
      <c r="BT160" s="35"/>
      <c r="BU160" s="35"/>
      <c r="BV160" s="35"/>
      <c r="BW160" s="35"/>
      <c r="BX160" s="35"/>
      <c r="BY160" s="35"/>
      <c r="BZ160" s="36"/>
    </row>
    <row r="161" spans="1:78" s="37" customFormat="1" ht="25.5" customHeight="1">
      <c r="A161" s="49">
        <v>4</v>
      </c>
      <c r="B161" s="49"/>
      <c r="C161" s="84" t="s">
        <v>110</v>
      </c>
      <c r="D161" s="115"/>
      <c r="E161" s="115"/>
      <c r="F161" s="115"/>
      <c r="G161" s="115"/>
      <c r="H161" s="115"/>
      <c r="I161" s="116"/>
      <c r="J161" s="49" t="s">
        <v>105</v>
      </c>
      <c r="K161" s="49"/>
      <c r="L161" s="49"/>
      <c r="M161" s="49"/>
      <c r="N161" s="49"/>
      <c r="O161" s="47" t="s">
        <v>168</v>
      </c>
      <c r="P161" s="48"/>
      <c r="Q161" s="48"/>
      <c r="R161" s="48"/>
      <c r="S161" s="48"/>
      <c r="T161" s="48"/>
      <c r="U161" s="48"/>
      <c r="V161" s="48"/>
      <c r="W161" s="48"/>
      <c r="X161" s="48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7"/>
      <c r="BR161" s="35"/>
      <c r="BS161" s="35"/>
      <c r="BT161" s="35"/>
      <c r="BU161" s="35"/>
      <c r="BV161" s="35"/>
      <c r="BW161" s="35"/>
      <c r="BX161" s="35"/>
      <c r="BY161" s="35"/>
      <c r="BZ161" s="36"/>
    </row>
    <row r="162" spans="1:78" s="37" customFormat="1" ht="51" customHeight="1">
      <c r="A162" s="49">
        <v>8</v>
      </c>
      <c r="B162" s="49"/>
      <c r="C162" s="84" t="s">
        <v>151</v>
      </c>
      <c r="D162" s="115"/>
      <c r="E162" s="115"/>
      <c r="F162" s="115"/>
      <c r="G162" s="115"/>
      <c r="H162" s="115"/>
      <c r="I162" s="116"/>
      <c r="J162" s="49" t="s">
        <v>123</v>
      </c>
      <c r="K162" s="49"/>
      <c r="L162" s="49"/>
      <c r="M162" s="49"/>
      <c r="N162" s="49"/>
      <c r="O162" s="47" t="s">
        <v>169</v>
      </c>
      <c r="P162" s="48"/>
      <c r="Q162" s="48"/>
      <c r="R162" s="48"/>
      <c r="S162" s="48"/>
      <c r="T162" s="48"/>
      <c r="U162" s="48"/>
      <c r="V162" s="48"/>
      <c r="W162" s="48"/>
      <c r="X162" s="48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7"/>
      <c r="BR162" s="35"/>
      <c r="BS162" s="35"/>
      <c r="BT162" s="35"/>
      <c r="BU162" s="35"/>
      <c r="BV162" s="35"/>
      <c r="BW162" s="35"/>
      <c r="BX162" s="35"/>
      <c r="BY162" s="35"/>
      <c r="BZ162" s="36"/>
    </row>
    <row r="163" spans="1:78" s="37" customFormat="1" ht="34.5" customHeight="1">
      <c r="A163" s="49">
        <v>12</v>
      </c>
      <c r="B163" s="49"/>
      <c r="C163" s="84" t="s">
        <v>140</v>
      </c>
      <c r="D163" s="115"/>
      <c r="E163" s="115"/>
      <c r="F163" s="115"/>
      <c r="G163" s="115"/>
      <c r="H163" s="115"/>
      <c r="I163" s="116"/>
      <c r="J163" s="49" t="s">
        <v>136</v>
      </c>
      <c r="K163" s="49"/>
      <c r="L163" s="49"/>
      <c r="M163" s="49"/>
      <c r="N163" s="49"/>
      <c r="O163" s="47" t="s">
        <v>170</v>
      </c>
      <c r="P163" s="48"/>
      <c r="Q163" s="48"/>
      <c r="R163" s="48"/>
      <c r="S163" s="48"/>
      <c r="T163" s="48"/>
      <c r="U163" s="48"/>
      <c r="V163" s="48"/>
      <c r="W163" s="48"/>
      <c r="X163" s="48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7"/>
      <c r="BR163" s="35"/>
      <c r="BS163" s="35"/>
      <c r="BT163" s="35"/>
      <c r="BU163" s="35"/>
      <c r="BV163" s="35"/>
      <c r="BW163" s="35"/>
      <c r="BX163" s="35"/>
      <c r="BY163" s="35"/>
      <c r="BZ163" s="36"/>
    </row>
    <row r="164" spans="1:78" s="143" customFormat="1" ht="15.75">
      <c r="A164" s="77">
        <v>0</v>
      </c>
      <c r="B164" s="77"/>
      <c r="C164" s="144" t="s">
        <v>154</v>
      </c>
      <c r="D164" s="119"/>
      <c r="E164" s="119"/>
      <c r="F164" s="119"/>
      <c r="G164" s="119"/>
      <c r="H164" s="119"/>
      <c r="I164" s="120"/>
      <c r="J164" s="77"/>
      <c r="K164" s="77"/>
      <c r="L164" s="77"/>
      <c r="M164" s="77"/>
      <c r="N164" s="77"/>
      <c r="O164" s="137"/>
      <c r="P164" s="138"/>
      <c r="Q164" s="138"/>
      <c r="R164" s="138"/>
      <c r="S164" s="138"/>
      <c r="T164" s="138"/>
      <c r="U164" s="138"/>
      <c r="V164" s="138"/>
      <c r="W164" s="138"/>
      <c r="X164" s="138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40"/>
      <c r="BR164" s="141"/>
      <c r="BS164" s="141"/>
      <c r="BT164" s="141"/>
      <c r="BU164" s="141"/>
      <c r="BV164" s="141"/>
      <c r="BW164" s="141"/>
      <c r="BX164" s="141"/>
      <c r="BY164" s="141"/>
      <c r="BZ164" s="142"/>
    </row>
    <row r="165" spans="1:78" s="143" customFormat="1" ht="15.75">
      <c r="A165" s="77">
        <v>0</v>
      </c>
      <c r="B165" s="77"/>
      <c r="C165" s="144"/>
      <c r="D165" s="119"/>
      <c r="E165" s="119"/>
      <c r="F165" s="119"/>
      <c r="G165" s="119"/>
      <c r="H165" s="119"/>
      <c r="I165" s="120"/>
      <c r="J165" s="77"/>
      <c r="K165" s="77"/>
      <c r="L165" s="77"/>
      <c r="M165" s="77"/>
      <c r="N165" s="77"/>
      <c r="O165" s="137"/>
      <c r="P165" s="138"/>
      <c r="Q165" s="138"/>
      <c r="R165" s="138"/>
      <c r="S165" s="138"/>
      <c r="T165" s="138"/>
      <c r="U165" s="138"/>
      <c r="V165" s="138"/>
      <c r="W165" s="138"/>
      <c r="X165" s="138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39"/>
      <c r="BG165" s="139"/>
      <c r="BH165" s="139"/>
      <c r="BI165" s="139"/>
      <c r="BJ165" s="139"/>
      <c r="BK165" s="139"/>
      <c r="BL165" s="139"/>
      <c r="BM165" s="139"/>
      <c r="BN165" s="139"/>
      <c r="BO165" s="139"/>
      <c r="BP165" s="139"/>
      <c r="BQ165" s="140"/>
      <c r="BR165" s="141"/>
      <c r="BS165" s="141"/>
      <c r="BT165" s="141"/>
      <c r="BU165" s="141"/>
      <c r="BV165" s="141"/>
      <c r="BW165" s="141"/>
      <c r="BX165" s="141"/>
      <c r="BY165" s="141"/>
      <c r="BZ165" s="142"/>
    </row>
    <row r="166" spans="1:78" s="37" customFormat="1" ht="38.25" customHeight="1">
      <c r="A166" s="49">
        <v>0</v>
      </c>
      <c r="B166" s="49"/>
      <c r="C166" s="84" t="s">
        <v>155</v>
      </c>
      <c r="D166" s="115"/>
      <c r="E166" s="115"/>
      <c r="F166" s="115"/>
      <c r="G166" s="115"/>
      <c r="H166" s="115"/>
      <c r="I166" s="116"/>
      <c r="J166" s="49" t="s">
        <v>156</v>
      </c>
      <c r="K166" s="49"/>
      <c r="L166" s="49"/>
      <c r="M166" s="49"/>
      <c r="N166" s="49"/>
      <c r="O166" s="47" t="s">
        <v>171</v>
      </c>
      <c r="P166" s="48"/>
      <c r="Q166" s="48"/>
      <c r="R166" s="48"/>
      <c r="S166" s="48"/>
      <c r="T166" s="48"/>
      <c r="U166" s="48"/>
      <c r="V166" s="48"/>
      <c r="W166" s="48"/>
      <c r="X166" s="48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7"/>
      <c r="BR166" s="35"/>
      <c r="BS166" s="35"/>
      <c r="BT166" s="35"/>
      <c r="BU166" s="35"/>
      <c r="BV166" s="35"/>
      <c r="BW166" s="35"/>
      <c r="BX166" s="35"/>
      <c r="BY166" s="35"/>
      <c r="BZ166" s="36"/>
    </row>
    <row r="167" spans="1:78" s="37" customFormat="1" ht="25.5" customHeight="1">
      <c r="A167" s="49">
        <v>1</v>
      </c>
      <c r="B167" s="49"/>
      <c r="C167" s="84" t="s">
        <v>157</v>
      </c>
      <c r="D167" s="115"/>
      <c r="E167" s="115"/>
      <c r="F167" s="115"/>
      <c r="G167" s="115"/>
      <c r="H167" s="115"/>
      <c r="I167" s="116"/>
      <c r="J167" s="49" t="s">
        <v>150</v>
      </c>
      <c r="K167" s="49"/>
      <c r="L167" s="49"/>
      <c r="M167" s="49"/>
      <c r="N167" s="49"/>
      <c r="O167" s="47" t="s">
        <v>172</v>
      </c>
      <c r="P167" s="48"/>
      <c r="Q167" s="48"/>
      <c r="R167" s="48"/>
      <c r="S167" s="48"/>
      <c r="T167" s="48"/>
      <c r="U167" s="48"/>
      <c r="V167" s="48"/>
      <c r="W167" s="48"/>
      <c r="X167" s="48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  <c r="BP167" s="146"/>
      <c r="BQ167" s="147"/>
      <c r="BR167" s="35"/>
      <c r="BS167" s="35"/>
      <c r="BT167" s="35"/>
      <c r="BU167" s="35"/>
      <c r="BV167" s="35"/>
      <c r="BW167" s="35"/>
      <c r="BX167" s="35"/>
      <c r="BY167" s="35"/>
      <c r="BZ167" s="36"/>
    </row>
    <row r="168" spans="1:78" s="37" customFormat="1" ht="30.75" customHeight="1">
      <c r="A168" s="49">
        <v>4</v>
      </c>
      <c r="B168" s="49"/>
      <c r="C168" s="84" t="s">
        <v>137</v>
      </c>
      <c r="D168" s="115"/>
      <c r="E168" s="115"/>
      <c r="F168" s="115"/>
      <c r="G168" s="115"/>
      <c r="H168" s="115"/>
      <c r="I168" s="116"/>
      <c r="J168" s="49" t="s">
        <v>156</v>
      </c>
      <c r="K168" s="49"/>
      <c r="L168" s="49"/>
      <c r="M168" s="49"/>
      <c r="N168" s="49"/>
      <c r="O168" s="47" t="s">
        <v>161</v>
      </c>
      <c r="P168" s="48"/>
      <c r="Q168" s="48"/>
      <c r="R168" s="48"/>
      <c r="S168" s="48"/>
      <c r="T168" s="48"/>
      <c r="U168" s="48"/>
      <c r="V168" s="48"/>
      <c r="W168" s="48"/>
      <c r="X168" s="48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7"/>
      <c r="BR168" s="35"/>
      <c r="BS168" s="35"/>
      <c r="BT168" s="35"/>
      <c r="BU168" s="35"/>
      <c r="BV168" s="35"/>
      <c r="BW168" s="35"/>
      <c r="BX168" s="35"/>
      <c r="BY168" s="35"/>
      <c r="BZ168" s="36"/>
    </row>
    <row r="169" spans="1:78" s="37" customFormat="1" ht="29.25" customHeight="1">
      <c r="A169" s="49">
        <v>5</v>
      </c>
      <c r="B169" s="49"/>
      <c r="C169" s="84" t="s">
        <v>138</v>
      </c>
      <c r="D169" s="115"/>
      <c r="E169" s="115"/>
      <c r="F169" s="115"/>
      <c r="G169" s="115"/>
      <c r="H169" s="115"/>
      <c r="I169" s="116"/>
      <c r="J169" s="49" t="s">
        <v>156</v>
      </c>
      <c r="K169" s="49"/>
      <c r="L169" s="49"/>
      <c r="M169" s="49"/>
      <c r="N169" s="49"/>
      <c r="O169" s="47" t="s">
        <v>165</v>
      </c>
      <c r="P169" s="48"/>
      <c r="Q169" s="48"/>
      <c r="R169" s="48"/>
      <c r="S169" s="48"/>
      <c r="T169" s="48"/>
      <c r="U169" s="48"/>
      <c r="V169" s="48"/>
      <c r="W169" s="48"/>
      <c r="X169" s="48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  <c r="BP169" s="146"/>
      <c r="BQ169" s="147"/>
      <c r="BR169" s="35"/>
      <c r="BS169" s="35"/>
      <c r="BT169" s="35"/>
      <c r="BU169" s="35"/>
      <c r="BV169" s="35"/>
      <c r="BW169" s="35"/>
      <c r="BX169" s="35"/>
      <c r="BY169" s="35"/>
      <c r="BZ169" s="36"/>
    </row>
    <row r="170" spans="1:78" s="37" customFormat="1" ht="33.75" customHeight="1">
      <c r="A170" s="49">
        <v>6</v>
      </c>
      <c r="B170" s="49"/>
      <c r="C170" s="84" t="s">
        <v>140</v>
      </c>
      <c r="D170" s="115"/>
      <c r="E170" s="115"/>
      <c r="F170" s="115"/>
      <c r="G170" s="115"/>
      <c r="H170" s="115"/>
      <c r="I170" s="116"/>
      <c r="J170" s="49" t="s">
        <v>156</v>
      </c>
      <c r="K170" s="49"/>
      <c r="L170" s="49"/>
      <c r="M170" s="49"/>
      <c r="N170" s="49"/>
      <c r="O170" s="47" t="s">
        <v>161</v>
      </c>
      <c r="P170" s="48"/>
      <c r="Q170" s="48"/>
      <c r="R170" s="48"/>
      <c r="S170" s="48"/>
      <c r="T170" s="48"/>
      <c r="U170" s="48"/>
      <c r="V170" s="48"/>
      <c r="W170" s="48"/>
      <c r="X170" s="48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  <c r="BP170" s="146"/>
      <c r="BQ170" s="147"/>
      <c r="BR170" s="35"/>
      <c r="BS170" s="35"/>
      <c r="BT170" s="35"/>
      <c r="BU170" s="35"/>
      <c r="BV170" s="35"/>
      <c r="BW170" s="35"/>
      <c r="BX170" s="35"/>
      <c r="BY170" s="35"/>
      <c r="BZ170" s="36"/>
    </row>
    <row r="171" spans="1:78" ht="15.75">
      <c r="A171" s="30"/>
      <c r="B171" s="30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10"/>
      <c r="BS171" s="10"/>
      <c r="BT171" s="10"/>
      <c r="BU171" s="10"/>
      <c r="BV171" s="10"/>
      <c r="BW171" s="10"/>
      <c r="BX171" s="10"/>
      <c r="BY171" s="10"/>
      <c r="BZ171" s="8"/>
    </row>
    <row r="172" spans="1:78" ht="15.95" customHeight="1">
      <c r="A172" s="40" t="s">
        <v>66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</row>
    <row r="173" spans="1:78" ht="63" customHeight="1">
      <c r="A173" s="150" t="s">
        <v>174</v>
      </c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  <c r="BI173" s="151"/>
      <c r="BJ173" s="151"/>
      <c r="BK173" s="151"/>
      <c r="BL173" s="151"/>
    </row>
    <row r="174" spans="1:78" ht="15.75">
      <c r="A174" s="30"/>
      <c r="B174" s="30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10"/>
      <c r="BS174" s="10"/>
      <c r="BT174" s="10"/>
      <c r="BU174" s="10"/>
      <c r="BV174" s="10"/>
      <c r="BW174" s="10"/>
      <c r="BX174" s="10"/>
      <c r="BY174" s="10"/>
      <c r="BZ174" s="8"/>
    </row>
    <row r="175" spans="1:78" ht="15.95" customHeight="1">
      <c r="A175" s="40" t="s">
        <v>47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</row>
    <row r="176" spans="1:78" ht="94.5" customHeight="1">
      <c r="A176" s="150" t="s">
        <v>175</v>
      </c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  <c r="BI176" s="151"/>
      <c r="BJ176" s="151"/>
      <c r="BK176" s="151"/>
      <c r="BL176" s="151"/>
    </row>
    <row r="177" spans="1:64" ht="15.95" customHeight="1">
      <c r="A177" s="16"/>
      <c r="B177" s="16"/>
      <c r="C177" s="16"/>
      <c r="D177" s="16"/>
      <c r="E177" s="16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</row>
    <row r="178" spans="1:64" ht="12" customHeight="1">
      <c r="A178" s="29" t="s">
        <v>78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</row>
    <row r="179" spans="1:64" ht="12" customHeight="1">
      <c r="A179" s="29" t="s">
        <v>69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</row>
    <row r="180" spans="1:64" s="29" customFormat="1" ht="12" customHeight="1">
      <c r="A180" s="29" t="s">
        <v>70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</row>
    <row r="181" spans="1:64" ht="15.95" customHeight="1">
      <c r="A181" s="28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</row>
    <row r="182" spans="1:64" ht="42" customHeight="1">
      <c r="A182" s="154" t="s">
        <v>178</v>
      </c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3"/>
      <c r="AO182" s="3"/>
      <c r="AP182" s="155" t="s">
        <v>180</v>
      </c>
      <c r="AQ182" s="156"/>
      <c r="AR182" s="156"/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  <c r="BC182" s="156"/>
      <c r="BD182" s="156"/>
      <c r="BE182" s="156"/>
      <c r="BF182" s="156"/>
      <c r="BG182" s="156"/>
      <c r="BH182" s="156"/>
    </row>
    <row r="183" spans="1:64">
      <c r="W183" s="88" t="s">
        <v>8</v>
      </c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4"/>
      <c r="AO183" s="4"/>
      <c r="AP183" s="88" t="s">
        <v>74</v>
      </c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</row>
    <row r="186" spans="1:64" ht="15.95" customHeight="1">
      <c r="A186" s="154" t="s">
        <v>179</v>
      </c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3"/>
      <c r="AO186" s="3"/>
      <c r="AP186" s="155" t="s">
        <v>181</v>
      </c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56"/>
      <c r="BE186" s="156"/>
      <c r="BF186" s="156"/>
      <c r="BG186" s="156"/>
      <c r="BH186" s="156"/>
    </row>
    <row r="187" spans="1:64">
      <c r="W187" s="88" t="s">
        <v>8</v>
      </c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4"/>
      <c r="AO187" s="4"/>
      <c r="AP187" s="88" t="s">
        <v>74</v>
      </c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</row>
  </sheetData>
  <mergeCells count="1158">
    <mergeCell ref="A170:B170"/>
    <mergeCell ref="C170:I170"/>
    <mergeCell ref="J170:N170"/>
    <mergeCell ref="O170:BQ170"/>
    <mergeCell ref="A168:B168"/>
    <mergeCell ref="C168:I168"/>
    <mergeCell ref="J168:N168"/>
    <mergeCell ref="O168:BQ168"/>
    <mergeCell ref="A169:B169"/>
    <mergeCell ref="C169:I169"/>
    <mergeCell ref="J169:N169"/>
    <mergeCell ref="O169:BQ169"/>
    <mergeCell ref="A166:B166"/>
    <mergeCell ref="C166:I166"/>
    <mergeCell ref="J166:N166"/>
    <mergeCell ref="O166:BQ166"/>
    <mergeCell ref="A167:B167"/>
    <mergeCell ref="C167:I167"/>
    <mergeCell ref="J167:N167"/>
    <mergeCell ref="O167:BQ167"/>
    <mergeCell ref="A164:B164"/>
    <mergeCell ref="C164:I164"/>
    <mergeCell ref="J164:N164"/>
    <mergeCell ref="O164:BQ164"/>
    <mergeCell ref="A165:B165"/>
    <mergeCell ref="C165:I165"/>
    <mergeCell ref="J165:N165"/>
    <mergeCell ref="O165:BQ165"/>
    <mergeCell ref="A162:B162"/>
    <mergeCell ref="C162:I162"/>
    <mergeCell ref="J162:N162"/>
    <mergeCell ref="O162:BQ162"/>
    <mergeCell ref="A163:B163"/>
    <mergeCell ref="C163:I163"/>
    <mergeCell ref="J163:N163"/>
    <mergeCell ref="O163:BQ163"/>
    <mergeCell ref="A160:B160"/>
    <mergeCell ref="C160:I160"/>
    <mergeCell ref="J160:N160"/>
    <mergeCell ref="O160:BQ160"/>
    <mergeCell ref="A161:B161"/>
    <mergeCell ref="C161:I161"/>
    <mergeCell ref="J161:N161"/>
    <mergeCell ref="O161:BQ161"/>
    <mergeCell ref="A158:B158"/>
    <mergeCell ref="C158:I158"/>
    <mergeCell ref="J158:N158"/>
    <mergeCell ref="O158:BQ158"/>
    <mergeCell ref="A159:B159"/>
    <mergeCell ref="C159:I159"/>
    <mergeCell ref="J159:N159"/>
    <mergeCell ref="O159:BQ159"/>
    <mergeCell ref="A156:B156"/>
    <mergeCell ref="C156:I156"/>
    <mergeCell ref="J156:N156"/>
    <mergeCell ref="O156:BQ156"/>
    <mergeCell ref="A157:B157"/>
    <mergeCell ref="C157:I157"/>
    <mergeCell ref="J157:N157"/>
    <mergeCell ref="O157:BQ157"/>
    <mergeCell ref="A154:B154"/>
    <mergeCell ref="C154:I154"/>
    <mergeCell ref="J154:N154"/>
    <mergeCell ref="O154:BQ154"/>
    <mergeCell ref="A155:B155"/>
    <mergeCell ref="C155:I155"/>
    <mergeCell ref="J155:N155"/>
    <mergeCell ref="O155:BQ155"/>
    <mergeCell ref="A152:B152"/>
    <mergeCell ref="C152:I152"/>
    <mergeCell ref="J152:N152"/>
    <mergeCell ref="O152:BQ152"/>
    <mergeCell ref="A153:B153"/>
    <mergeCell ref="C153:I153"/>
    <mergeCell ref="J153:N153"/>
    <mergeCell ref="O153:BQ153"/>
    <mergeCell ref="A150:B150"/>
    <mergeCell ref="C150:I150"/>
    <mergeCell ref="J150:N150"/>
    <mergeCell ref="O150:BQ150"/>
    <mergeCell ref="A151:B151"/>
    <mergeCell ref="C151:I151"/>
    <mergeCell ref="J151:N151"/>
    <mergeCell ref="O151:BQ151"/>
    <mergeCell ref="A148:B148"/>
    <mergeCell ref="C148:I148"/>
    <mergeCell ref="J148:N148"/>
    <mergeCell ref="O148:BQ148"/>
    <mergeCell ref="A149:B149"/>
    <mergeCell ref="C149:I149"/>
    <mergeCell ref="J149:N149"/>
    <mergeCell ref="O149:BQ149"/>
    <mergeCell ref="A146:B146"/>
    <mergeCell ref="C146:I146"/>
    <mergeCell ref="J146:N146"/>
    <mergeCell ref="O146:BQ146"/>
    <mergeCell ref="A147:B147"/>
    <mergeCell ref="C147:I147"/>
    <mergeCell ref="J147:N147"/>
    <mergeCell ref="O147:BQ147"/>
    <mergeCell ref="A144:B144"/>
    <mergeCell ref="C144:I144"/>
    <mergeCell ref="J144:N144"/>
    <mergeCell ref="O144:BQ144"/>
    <mergeCell ref="A145:B145"/>
    <mergeCell ref="C145:I145"/>
    <mergeCell ref="J145:N145"/>
    <mergeCell ref="O145:BQ145"/>
    <mergeCell ref="A142:B142"/>
    <mergeCell ref="C142:I142"/>
    <mergeCell ref="J142:N142"/>
    <mergeCell ref="O142:BQ142"/>
    <mergeCell ref="A143:B143"/>
    <mergeCell ref="C143:I143"/>
    <mergeCell ref="J143:N143"/>
    <mergeCell ref="O143:BQ143"/>
    <mergeCell ref="A141:B141"/>
    <mergeCell ref="C141:I141"/>
    <mergeCell ref="J141:N141"/>
    <mergeCell ref="O141:BQ141"/>
    <mergeCell ref="AS133:AW133"/>
    <mergeCell ref="AX133:BB133"/>
    <mergeCell ref="BC133:BG133"/>
    <mergeCell ref="BH133:BL133"/>
    <mergeCell ref="BM133:BQ133"/>
    <mergeCell ref="BH132:BL132"/>
    <mergeCell ref="BM132:BQ132"/>
    <mergeCell ref="A133:B133"/>
    <mergeCell ref="C133:I133"/>
    <mergeCell ref="J133:N133"/>
    <mergeCell ref="O133:X133"/>
    <mergeCell ref="Y133:AC133"/>
    <mergeCell ref="AD133:AH133"/>
    <mergeCell ref="AI133:AM133"/>
    <mergeCell ref="AN133:AR133"/>
    <mergeCell ref="AD132:AH132"/>
    <mergeCell ref="AI132:AM132"/>
    <mergeCell ref="AN132:AR132"/>
    <mergeCell ref="AS132:AW132"/>
    <mergeCell ref="AX132:BB132"/>
    <mergeCell ref="BC132:BG132"/>
    <mergeCell ref="AS131:AW131"/>
    <mergeCell ref="AX131:BB131"/>
    <mergeCell ref="BC131:BG131"/>
    <mergeCell ref="BH131:BL131"/>
    <mergeCell ref="BM131:BQ131"/>
    <mergeCell ref="A132:B132"/>
    <mergeCell ref="C132:I132"/>
    <mergeCell ref="J132:N132"/>
    <mergeCell ref="O132:X132"/>
    <mergeCell ref="Y132:AC132"/>
    <mergeCell ref="BH130:BL130"/>
    <mergeCell ref="BM130:BQ130"/>
    <mergeCell ref="A131:B131"/>
    <mergeCell ref="C131:I131"/>
    <mergeCell ref="J131:N131"/>
    <mergeCell ref="O131:X131"/>
    <mergeCell ref="Y131:AC131"/>
    <mergeCell ref="AD131:AH131"/>
    <mergeCell ref="AI131:AM131"/>
    <mergeCell ref="AN131:AR131"/>
    <mergeCell ref="AD130:AH130"/>
    <mergeCell ref="AI130:AM130"/>
    <mergeCell ref="AN130:AR130"/>
    <mergeCell ref="AS130:AW130"/>
    <mergeCell ref="AX130:BB130"/>
    <mergeCell ref="BC130:BG130"/>
    <mergeCell ref="AS129:AW129"/>
    <mergeCell ref="AX129:BB129"/>
    <mergeCell ref="BC129:BG129"/>
    <mergeCell ref="BH129:BL129"/>
    <mergeCell ref="BM129:BQ129"/>
    <mergeCell ref="A130:B130"/>
    <mergeCell ref="C130:I130"/>
    <mergeCell ref="J130:N130"/>
    <mergeCell ref="O130:X130"/>
    <mergeCell ref="Y130:AC130"/>
    <mergeCell ref="BH128:BL128"/>
    <mergeCell ref="BM128:BQ128"/>
    <mergeCell ref="A129:B129"/>
    <mergeCell ref="C129:I129"/>
    <mergeCell ref="J129:N129"/>
    <mergeCell ref="O129:X129"/>
    <mergeCell ref="Y129:AC129"/>
    <mergeCell ref="AD129:AH129"/>
    <mergeCell ref="AI129:AM129"/>
    <mergeCell ref="AN129:AR129"/>
    <mergeCell ref="AD128:AH128"/>
    <mergeCell ref="AI128:AM128"/>
    <mergeCell ref="AN128:AR128"/>
    <mergeCell ref="AS128:AW128"/>
    <mergeCell ref="AX128:BB128"/>
    <mergeCell ref="BC128:BG128"/>
    <mergeCell ref="AS127:AW127"/>
    <mergeCell ref="AX127:BB127"/>
    <mergeCell ref="BC127:BG127"/>
    <mergeCell ref="BH127:BL127"/>
    <mergeCell ref="BM127:BQ127"/>
    <mergeCell ref="A128:B128"/>
    <mergeCell ref="C128:I128"/>
    <mergeCell ref="J128:N128"/>
    <mergeCell ref="O128:X128"/>
    <mergeCell ref="Y128:AC128"/>
    <mergeCell ref="BH126:BL126"/>
    <mergeCell ref="BM126:BQ126"/>
    <mergeCell ref="A127:B127"/>
    <mergeCell ref="C127:I127"/>
    <mergeCell ref="J127:N127"/>
    <mergeCell ref="O127:X127"/>
    <mergeCell ref="Y127:AC127"/>
    <mergeCell ref="AD127:AH127"/>
    <mergeCell ref="AI127:AM127"/>
    <mergeCell ref="AN127:AR127"/>
    <mergeCell ref="AD126:AH126"/>
    <mergeCell ref="AI126:AM126"/>
    <mergeCell ref="AN126:AR126"/>
    <mergeCell ref="AS126:AW126"/>
    <mergeCell ref="AX126:BB126"/>
    <mergeCell ref="BC126:BG126"/>
    <mergeCell ref="AS125:AW125"/>
    <mergeCell ref="AX125:BB125"/>
    <mergeCell ref="BC125:BG125"/>
    <mergeCell ref="BH125:BL125"/>
    <mergeCell ref="BM125:BQ125"/>
    <mergeCell ref="A126:B126"/>
    <mergeCell ref="C126:I126"/>
    <mergeCell ref="J126:N126"/>
    <mergeCell ref="O126:X126"/>
    <mergeCell ref="Y126:AC126"/>
    <mergeCell ref="BH124:BL124"/>
    <mergeCell ref="BM124:BQ124"/>
    <mergeCell ref="A125:B125"/>
    <mergeCell ref="C125:I125"/>
    <mergeCell ref="J125:N125"/>
    <mergeCell ref="O125:X125"/>
    <mergeCell ref="Y125:AC125"/>
    <mergeCell ref="AD125:AH125"/>
    <mergeCell ref="AI125:AM125"/>
    <mergeCell ref="AN125:AR125"/>
    <mergeCell ref="AD124:AH124"/>
    <mergeCell ref="AI124:AM124"/>
    <mergeCell ref="AN124:AR124"/>
    <mergeCell ref="AS124:AW124"/>
    <mergeCell ref="AX124:BB124"/>
    <mergeCell ref="BC124:BG124"/>
    <mergeCell ref="AS123:AW123"/>
    <mergeCell ref="AX123:BB123"/>
    <mergeCell ref="BC123:BG123"/>
    <mergeCell ref="BH123:BL123"/>
    <mergeCell ref="BM123:BQ123"/>
    <mergeCell ref="A124:B124"/>
    <mergeCell ref="C124:I124"/>
    <mergeCell ref="J124:N124"/>
    <mergeCell ref="O124:X124"/>
    <mergeCell ref="Y124:AC124"/>
    <mergeCell ref="BH122:BL122"/>
    <mergeCell ref="BM122:BQ122"/>
    <mergeCell ref="A123:B123"/>
    <mergeCell ref="C123:I123"/>
    <mergeCell ref="J123:N123"/>
    <mergeCell ref="O123:X123"/>
    <mergeCell ref="Y123:AC123"/>
    <mergeCell ref="AD123:AH123"/>
    <mergeCell ref="AI123:AM123"/>
    <mergeCell ref="AN123:AR123"/>
    <mergeCell ref="AD122:AH122"/>
    <mergeCell ref="AI122:AM122"/>
    <mergeCell ref="AN122:AR122"/>
    <mergeCell ref="AS122:AW122"/>
    <mergeCell ref="AX122:BB122"/>
    <mergeCell ref="BC122:BG122"/>
    <mergeCell ref="AS121:AW121"/>
    <mergeCell ref="AX121:BB121"/>
    <mergeCell ref="BC121:BG121"/>
    <mergeCell ref="BH121:BL121"/>
    <mergeCell ref="BM121:BQ121"/>
    <mergeCell ref="A122:B122"/>
    <mergeCell ref="C122:I122"/>
    <mergeCell ref="J122:N122"/>
    <mergeCell ref="O122:X122"/>
    <mergeCell ref="Y122:AC122"/>
    <mergeCell ref="BH120:BL120"/>
    <mergeCell ref="BM120:BQ120"/>
    <mergeCell ref="A121:B121"/>
    <mergeCell ref="C121:I121"/>
    <mergeCell ref="J121:N121"/>
    <mergeCell ref="O121:X121"/>
    <mergeCell ref="Y121:AC121"/>
    <mergeCell ref="AD121:AH121"/>
    <mergeCell ref="AI121:AM121"/>
    <mergeCell ref="AN121:AR121"/>
    <mergeCell ref="AD120:AH120"/>
    <mergeCell ref="AI120:AM120"/>
    <mergeCell ref="AN120:AR120"/>
    <mergeCell ref="AS120:AW120"/>
    <mergeCell ref="AX120:BB120"/>
    <mergeCell ref="BC120:BG120"/>
    <mergeCell ref="AS119:AW119"/>
    <mergeCell ref="AX119:BB119"/>
    <mergeCell ref="BC119:BG119"/>
    <mergeCell ref="BH119:BL119"/>
    <mergeCell ref="BM119:BQ119"/>
    <mergeCell ref="A120:B120"/>
    <mergeCell ref="C120:I120"/>
    <mergeCell ref="J120:N120"/>
    <mergeCell ref="O120:X120"/>
    <mergeCell ref="Y120:AC120"/>
    <mergeCell ref="BH118:BL118"/>
    <mergeCell ref="BM118:BQ118"/>
    <mergeCell ref="A119:B119"/>
    <mergeCell ref="C119:I119"/>
    <mergeCell ref="J119:N119"/>
    <mergeCell ref="O119:X119"/>
    <mergeCell ref="Y119:AC119"/>
    <mergeCell ref="AD119:AH119"/>
    <mergeCell ref="AI119:AM119"/>
    <mergeCell ref="AN119:AR119"/>
    <mergeCell ref="AD118:AH118"/>
    <mergeCell ref="AI118:AM118"/>
    <mergeCell ref="AN118:AR118"/>
    <mergeCell ref="AS118:AW118"/>
    <mergeCell ref="AX118:BB118"/>
    <mergeCell ref="BC118:BG118"/>
    <mergeCell ref="AS117:AW117"/>
    <mergeCell ref="AX117:BB117"/>
    <mergeCell ref="BC117:BG117"/>
    <mergeCell ref="BH117:BL117"/>
    <mergeCell ref="BM117:BQ117"/>
    <mergeCell ref="A118:B118"/>
    <mergeCell ref="C118:I118"/>
    <mergeCell ref="J118:N118"/>
    <mergeCell ref="O118:X118"/>
    <mergeCell ref="Y118:AC118"/>
    <mergeCell ref="BH116:BL116"/>
    <mergeCell ref="BM116:BQ116"/>
    <mergeCell ref="A117:B117"/>
    <mergeCell ref="C117:I117"/>
    <mergeCell ref="J117:N117"/>
    <mergeCell ref="O117:X117"/>
    <mergeCell ref="Y117:AC117"/>
    <mergeCell ref="AD117:AH117"/>
    <mergeCell ref="AI117:AM117"/>
    <mergeCell ref="AN117:AR117"/>
    <mergeCell ref="AD116:AH116"/>
    <mergeCell ref="AI116:AM116"/>
    <mergeCell ref="AN116:AR116"/>
    <mergeCell ref="AS116:AW116"/>
    <mergeCell ref="AX116:BB116"/>
    <mergeCell ref="BC116:BG116"/>
    <mergeCell ref="AS115:AW115"/>
    <mergeCell ref="AX115:BB115"/>
    <mergeCell ref="BC115:BG115"/>
    <mergeCell ref="BH115:BL115"/>
    <mergeCell ref="BM115:BQ115"/>
    <mergeCell ref="A116:B116"/>
    <mergeCell ref="C116:I116"/>
    <mergeCell ref="J116:N116"/>
    <mergeCell ref="O116:X116"/>
    <mergeCell ref="Y116:AC116"/>
    <mergeCell ref="BH114:BL114"/>
    <mergeCell ref="BM114:BQ114"/>
    <mergeCell ref="A115:B115"/>
    <mergeCell ref="C115:I115"/>
    <mergeCell ref="J115:N115"/>
    <mergeCell ref="O115:X115"/>
    <mergeCell ref="Y115:AC115"/>
    <mergeCell ref="AD115:AH115"/>
    <mergeCell ref="AI115:AM115"/>
    <mergeCell ref="AN115:AR115"/>
    <mergeCell ref="AD114:AH114"/>
    <mergeCell ref="AI114:AM114"/>
    <mergeCell ref="AN114:AR114"/>
    <mergeCell ref="AS114:AW114"/>
    <mergeCell ref="AX114:BB114"/>
    <mergeCell ref="BC114:BG114"/>
    <mergeCell ref="AS113:AW113"/>
    <mergeCell ref="AX113:BB113"/>
    <mergeCell ref="BC113:BG113"/>
    <mergeCell ref="BH113:BL113"/>
    <mergeCell ref="BM113:BQ113"/>
    <mergeCell ref="A114:B114"/>
    <mergeCell ref="C114:I114"/>
    <mergeCell ref="J114:N114"/>
    <mergeCell ref="O114:X114"/>
    <mergeCell ref="Y114:AC114"/>
    <mergeCell ref="BH112:BL112"/>
    <mergeCell ref="BM112:BQ112"/>
    <mergeCell ref="A113:B113"/>
    <mergeCell ref="C113:I113"/>
    <mergeCell ref="J113:N113"/>
    <mergeCell ref="O113:X113"/>
    <mergeCell ref="Y113:AC113"/>
    <mergeCell ref="AD113:AH113"/>
    <mergeCell ref="AI113:AM113"/>
    <mergeCell ref="AN113:AR113"/>
    <mergeCell ref="AD112:AH112"/>
    <mergeCell ref="AI112:AM112"/>
    <mergeCell ref="AN112:AR112"/>
    <mergeCell ref="AS112:AW112"/>
    <mergeCell ref="AX112:BB112"/>
    <mergeCell ref="BC112:BG112"/>
    <mergeCell ref="AS111:AW111"/>
    <mergeCell ref="AX111:BB111"/>
    <mergeCell ref="BC111:BG111"/>
    <mergeCell ref="BH111:BL111"/>
    <mergeCell ref="BM111:BQ111"/>
    <mergeCell ref="A112:B112"/>
    <mergeCell ref="C112:I112"/>
    <mergeCell ref="J112:N112"/>
    <mergeCell ref="O112:X112"/>
    <mergeCell ref="Y112:AC112"/>
    <mergeCell ref="BH110:BL110"/>
    <mergeCell ref="BM110:BQ110"/>
    <mergeCell ref="A111:B111"/>
    <mergeCell ref="C111:I111"/>
    <mergeCell ref="J111:N111"/>
    <mergeCell ref="O111:X111"/>
    <mergeCell ref="Y111:AC111"/>
    <mergeCell ref="AD111:AH111"/>
    <mergeCell ref="AI111:AM111"/>
    <mergeCell ref="AN111:AR111"/>
    <mergeCell ref="AD110:AH110"/>
    <mergeCell ref="AI110:AM110"/>
    <mergeCell ref="AN110:AR110"/>
    <mergeCell ref="AS110:AW110"/>
    <mergeCell ref="AX110:BB110"/>
    <mergeCell ref="BC110:BG110"/>
    <mergeCell ref="AS109:AW109"/>
    <mergeCell ref="AX109:BB109"/>
    <mergeCell ref="BC109:BG109"/>
    <mergeCell ref="BH109:BL109"/>
    <mergeCell ref="BM109:BQ109"/>
    <mergeCell ref="A110:B110"/>
    <mergeCell ref="C110:I110"/>
    <mergeCell ref="J110:N110"/>
    <mergeCell ref="O110:X110"/>
    <mergeCell ref="Y110:AC110"/>
    <mergeCell ref="BH108:BL108"/>
    <mergeCell ref="BM108:BQ108"/>
    <mergeCell ref="A109:B109"/>
    <mergeCell ref="C109:I109"/>
    <mergeCell ref="J109:N109"/>
    <mergeCell ref="O109:X109"/>
    <mergeCell ref="Y109:AC109"/>
    <mergeCell ref="AD109:AH109"/>
    <mergeCell ref="AI109:AM109"/>
    <mergeCell ref="AN109:AR109"/>
    <mergeCell ref="AD108:AH108"/>
    <mergeCell ref="AI108:AM108"/>
    <mergeCell ref="AN108:AR108"/>
    <mergeCell ref="AS108:AW108"/>
    <mergeCell ref="AX108:BB108"/>
    <mergeCell ref="BC108:BG108"/>
    <mergeCell ref="AS107:AW107"/>
    <mergeCell ref="AX107:BB107"/>
    <mergeCell ref="BC107:BG107"/>
    <mergeCell ref="BH107:BL107"/>
    <mergeCell ref="BM107:BQ107"/>
    <mergeCell ref="A108:B108"/>
    <mergeCell ref="C108:I108"/>
    <mergeCell ref="J108:N108"/>
    <mergeCell ref="O108:X108"/>
    <mergeCell ref="Y108:AC108"/>
    <mergeCell ref="BH106:BL106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D106:AH106"/>
    <mergeCell ref="AI106:AM106"/>
    <mergeCell ref="AN106:AR106"/>
    <mergeCell ref="AS106:AW106"/>
    <mergeCell ref="AX106:BB106"/>
    <mergeCell ref="BC106:BG106"/>
    <mergeCell ref="AS105:AW105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BH104:BL104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D104:AH104"/>
    <mergeCell ref="AI104:AM104"/>
    <mergeCell ref="AN104:AR104"/>
    <mergeCell ref="AS104:AW104"/>
    <mergeCell ref="AX104:BB104"/>
    <mergeCell ref="BC104:BG104"/>
    <mergeCell ref="AS103:AW103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BH102:BL102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D102:AH102"/>
    <mergeCell ref="AI102:AM102"/>
    <mergeCell ref="AN102:AR102"/>
    <mergeCell ref="AS102:AW102"/>
    <mergeCell ref="AX102:BB102"/>
    <mergeCell ref="BC102:BG102"/>
    <mergeCell ref="AS101:AW101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D100:AH100"/>
    <mergeCell ref="AI100:AM100"/>
    <mergeCell ref="AN100:AR100"/>
    <mergeCell ref="AS100:AW100"/>
    <mergeCell ref="AX100:BB100"/>
    <mergeCell ref="BC100:BG100"/>
    <mergeCell ref="AS99:AW99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BH98:BL98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D98:AH98"/>
    <mergeCell ref="AI98:AM98"/>
    <mergeCell ref="AN98:AR98"/>
    <mergeCell ref="AS98:AW98"/>
    <mergeCell ref="AX98:BB98"/>
    <mergeCell ref="BC98:BG98"/>
    <mergeCell ref="AS97:AW97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BH96:BL96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D96:AH96"/>
    <mergeCell ref="AI96:AM96"/>
    <mergeCell ref="AN96:AR96"/>
    <mergeCell ref="AS96:AW96"/>
    <mergeCell ref="AX96:BB96"/>
    <mergeCell ref="BC96:BG96"/>
    <mergeCell ref="AS95:AW95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BH94:BL94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D94:AH94"/>
    <mergeCell ref="AI94:AM94"/>
    <mergeCell ref="AN94:AR94"/>
    <mergeCell ref="AS94:AW94"/>
    <mergeCell ref="AX94:BB94"/>
    <mergeCell ref="BC94:BG94"/>
    <mergeCell ref="AS93:AW93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BH92:BL92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D92:AH92"/>
    <mergeCell ref="AI92:AM92"/>
    <mergeCell ref="AN92:AR92"/>
    <mergeCell ref="AS92:AW92"/>
    <mergeCell ref="AX92:BB92"/>
    <mergeCell ref="BC92:BG92"/>
    <mergeCell ref="AS91:AW91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BH90:BL90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D90:AH90"/>
    <mergeCell ref="AI90:AM90"/>
    <mergeCell ref="AN90:AR90"/>
    <mergeCell ref="AS90:AW90"/>
    <mergeCell ref="AX90:BB90"/>
    <mergeCell ref="BC90:BG90"/>
    <mergeCell ref="AS89:AW89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D88:AH88"/>
    <mergeCell ref="AI88:AM88"/>
    <mergeCell ref="AN88:AR88"/>
    <mergeCell ref="AS88:AW88"/>
    <mergeCell ref="AX88:BB88"/>
    <mergeCell ref="BC88:BG88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D86:AH86"/>
    <mergeCell ref="AI86:AM86"/>
    <mergeCell ref="AN86:AR86"/>
    <mergeCell ref="AS86:AW86"/>
    <mergeCell ref="AX86:BB86"/>
    <mergeCell ref="BC86:BG86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4:AH84"/>
    <mergeCell ref="AI84:AM84"/>
    <mergeCell ref="AN84:AR84"/>
    <mergeCell ref="AS84:AW84"/>
    <mergeCell ref="AX84:BB84"/>
    <mergeCell ref="BC84:BG84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2:AW82"/>
    <mergeCell ref="AX82:BB82"/>
    <mergeCell ref="BC82:BG82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76:B76"/>
    <mergeCell ref="C76:I76"/>
    <mergeCell ref="J76:N76"/>
    <mergeCell ref="O76:X76"/>
    <mergeCell ref="Y76:AC76"/>
    <mergeCell ref="A57:B57"/>
    <mergeCell ref="C57:BQ57"/>
    <mergeCell ref="A58:B58"/>
    <mergeCell ref="C58:BQ58"/>
    <mergeCell ref="AU49:AY49"/>
    <mergeCell ref="AZ49:BC49"/>
    <mergeCell ref="BD49:BH49"/>
    <mergeCell ref="BI49:BM49"/>
    <mergeCell ref="BN49:BQ49"/>
    <mergeCell ref="A49:B49"/>
    <mergeCell ref="C49:Z49"/>
    <mergeCell ref="AA49:AE49"/>
    <mergeCell ref="AF49:AJ49"/>
    <mergeCell ref="AK49:AO49"/>
    <mergeCell ref="AP49:AT49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47:B47"/>
    <mergeCell ref="C47:Z47"/>
    <mergeCell ref="AA47:AE47"/>
    <mergeCell ref="AF47:AJ47"/>
    <mergeCell ref="AK47:AO47"/>
    <mergeCell ref="AP47:AT47"/>
    <mergeCell ref="AS66:AX66"/>
    <mergeCell ref="AY66:BC66"/>
    <mergeCell ref="A27:F27"/>
    <mergeCell ref="G27:BL27"/>
    <mergeCell ref="A36:F36"/>
    <mergeCell ref="G36:BL36"/>
    <mergeCell ref="A37:F37"/>
    <mergeCell ref="G37:BL37"/>
    <mergeCell ref="A62:B63"/>
    <mergeCell ref="A64:B64"/>
    <mergeCell ref="A65:B65"/>
    <mergeCell ref="A66:B66"/>
    <mergeCell ref="AI66:AM66"/>
    <mergeCell ref="AN66:AR66"/>
    <mergeCell ref="C65:R65"/>
    <mergeCell ref="S65:W65"/>
    <mergeCell ref="X65:AB65"/>
    <mergeCell ref="AC65:AH65"/>
    <mergeCell ref="C66:R66"/>
    <mergeCell ref="S66:W66"/>
    <mergeCell ref="X66:AB66"/>
    <mergeCell ref="AC66:AH66"/>
    <mergeCell ref="AY64:BC64"/>
    <mergeCell ref="BI63:BN63"/>
    <mergeCell ref="BI65:BN65"/>
    <mergeCell ref="BD66:BH66"/>
    <mergeCell ref="BD64:BH64"/>
    <mergeCell ref="BI64:BN64"/>
    <mergeCell ref="BI66:BN66"/>
    <mergeCell ref="BD65:BH65"/>
    <mergeCell ref="AY62:BN62"/>
    <mergeCell ref="AI64:AM64"/>
    <mergeCell ref="AY65:BC65"/>
    <mergeCell ref="AY63:BC63"/>
    <mergeCell ref="BD63:BH63"/>
    <mergeCell ref="AI65:AM65"/>
    <mergeCell ref="AN65:AR65"/>
    <mergeCell ref="AS65:AX65"/>
    <mergeCell ref="AN64:AR64"/>
    <mergeCell ref="AS64:AX64"/>
    <mergeCell ref="A175:BL175"/>
    <mergeCell ref="AK43:AO43"/>
    <mergeCell ref="A45:B45"/>
    <mergeCell ref="AD73:AH73"/>
    <mergeCell ref="AF43:AJ43"/>
    <mergeCell ref="A51:BQ51"/>
    <mergeCell ref="C62:R63"/>
    <mergeCell ref="S62:AH62"/>
    <mergeCell ref="AI62:AX62"/>
    <mergeCell ref="AS63:AX63"/>
    <mergeCell ref="G26:BL26"/>
    <mergeCell ref="A35:F35"/>
    <mergeCell ref="G35:BL35"/>
    <mergeCell ref="A41:BQ41"/>
    <mergeCell ref="C42:Z43"/>
    <mergeCell ref="BI43:BM43"/>
    <mergeCell ref="BD43:BH43"/>
    <mergeCell ref="A23:BL23"/>
    <mergeCell ref="A24:F24"/>
    <mergeCell ref="G24:BL24"/>
    <mergeCell ref="A42:B43"/>
    <mergeCell ref="A34:F34"/>
    <mergeCell ref="G34:BL34"/>
    <mergeCell ref="A25:F25"/>
    <mergeCell ref="AA42:AO42"/>
    <mergeCell ref="AP42:BC42"/>
    <mergeCell ref="A26:F26"/>
    <mergeCell ref="AP45:AT45"/>
    <mergeCell ref="BD46:BH46"/>
    <mergeCell ref="BI46:BM46"/>
    <mergeCell ref="AZ45:BC45"/>
    <mergeCell ref="AU45:AY45"/>
    <mergeCell ref="AZ43:BC43"/>
    <mergeCell ref="AZ44:BC44"/>
    <mergeCell ref="BD44:BH44"/>
    <mergeCell ref="AP44:AT44"/>
    <mergeCell ref="BD45:BH45"/>
    <mergeCell ref="S63:W63"/>
    <mergeCell ref="X63:AB63"/>
    <mergeCell ref="AC63:AH63"/>
    <mergeCell ref="C64:R64"/>
    <mergeCell ref="S64:W64"/>
    <mergeCell ref="X64:AB64"/>
    <mergeCell ref="AC64:AH64"/>
    <mergeCell ref="O73:X73"/>
    <mergeCell ref="Y71:AM71"/>
    <mergeCell ref="J73:N73"/>
    <mergeCell ref="Y73:AC73"/>
    <mergeCell ref="A71:B72"/>
    <mergeCell ref="C71:I72"/>
    <mergeCell ref="J71:N72"/>
    <mergeCell ref="O71:X72"/>
    <mergeCell ref="Y72:AC72"/>
    <mergeCell ref="AP182:BH182"/>
    <mergeCell ref="AN71:BB71"/>
    <mergeCell ref="A68:BQ68"/>
    <mergeCell ref="C73:I73"/>
    <mergeCell ref="J139:N139"/>
    <mergeCell ref="A138:B138"/>
    <mergeCell ref="A74:B74"/>
    <mergeCell ref="O75:X75"/>
    <mergeCell ref="Y75:AC75"/>
    <mergeCell ref="A73:B73"/>
    <mergeCell ref="Y74:AC74"/>
    <mergeCell ref="A56:B56"/>
    <mergeCell ref="A54:B54"/>
    <mergeCell ref="A55:B55"/>
    <mergeCell ref="A61:BN61"/>
    <mergeCell ref="A60:BN60"/>
    <mergeCell ref="C56:BQ56"/>
    <mergeCell ref="C54:BQ54"/>
    <mergeCell ref="C55:BQ55"/>
    <mergeCell ref="AN73:AR73"/>
    <mergeCell ref="C138:I138"/>
    <mergeCell ref="J138:N138"/>
    <mergeCell ref="C74:I74"/>
    <mergeCell ref="J74:N74"/>
    <mergeCell ref="O74:X74"/>
    <mergeCell ref="C75:I75"/>
    <mergeCell ref="J75:N75"/>
    <mergeCell ref="O139:BQ139"/>
    <mergeCell ref="AP187:BH187"/>
    <mergeCell ref="A186:V186"/>
    <mergeCell ref="W186:AM186"/>
    <mergeCell ref="AP186:BH186"/>
    <mergeCell ref="W187:AM187"/>
    <mergeCell ref="AP183:BH183"/>
    <mergeCell ref="A176:BL176"/>
    <mergeCell ref="C139:I139"/>
    <mergeCell ref="W183:AM183"/>
    <mergeCell ref="A182:V182"/>
    <mergeCell ref="W182:AM182"/>
    <mergeCell ref="A75:B75"/>
    <mergeCell ref="AD75:AH75"/>
    <mergeCell ref="A135:BQ135"/>
    <mergeCell ref="A137:B137"/>
    <mergeCell ref="C137:I137"/>
    <mergeCell ref="BC75:BG75"/>
    <mergeCell ref="BM75:BQ75"/>
    <mergeCell ref="BH75:BL75"/>
    <mergeCell ref="A46:B46"/>
    <mergeCell ref="A53:B53"/>
    <mergeCell ref="AF46:AJ46"/>
    <mergeCell ref="AZ46:BC46"/>
    <mergeCell ref="AU46:AY46"/>
    <mergeCell ref="AA46:AE46"/>
    <mergeCell ref="C46:Z46"/>
    <mergeCell ref="AK46:AO46"/>
    <mergeCell ref="C53:BQ53"/>
    <mergeCell ref="BN46:BQ46"/>
    <mergeCell ref="BC73:BG73"/>
    <mergeCell ref="BC74:BG74"/>
    <mergeCell ref="BC72:BG72"/>
    <mergeCell ref="A69:BQ69"/>
    <mergeCell ref="AD74:AH74"/>
    <mergeCell ref="AI73:AM73"/>
    <mergeCell ref="BH73:BL73"/>
    <mergeCell ref="BM73:BQ73"/>
    <mergeCell ref="BM74:BQ74"/>
    <mergeCell ref="BH74:BL74"/>
    <mergeCell ref="C45:Z45"/>
    <mergeCell ref="AK45:AO45"/>
    <mergeCell ref="AF45:AJ45"/>
    <mergeCell ref="AA45:AE45"/>
    <mergeCell ref="C44:Z44"/>
    <mergeCell ref="AO2:BL6"/>
    <mergeCell ref="A7:BL7"/>
    <mergeCell ref="A8:BL8"/>
    <mergeCell ref="A9:BL9"/>
    <mergeCell ref="BI45:BM45"/>
    <mergeCell ref="AS72:AW72"/>
    <mergeCell ref="AN72:AR72"/>
    <mergeCell ref="AI72:AM72"/>
    <mergeCell ref="BC71:BQ71"/>
    <mergeCell ref="AA44:AE44"/>
    <mergeCell ref="AF44:AJ44"/>
    <mergeCell ref="AK44:AO44"/>
    <mergeCell ref="AI63:AM63"/>
    <mergeCell ref="AN63:AR63"/>
    <mergeCell ref="BN45:BQ45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6:AT46"/>
    <mergeCell ref="A44:B44"/>
    <mergeCell ref="A29:BL29"/>
    <mergeCell ref="A30:BL30"/>
    <mergeCell ref="A32:BL32"/>
    <mergeCell ref="A33:F33"/>
    <mergeCell ref="G33:BL33"/>
    <mergeCell ref="AU43:AY43"/>
    <mergeCell ref="AP43:AT43"/>
    <mergeCell ref="AA43:AE43"/>
    <mergeCell ref="BI44:BM44"/>
    <mergeCell ref="BN44:BQ44"/>
    <mergeCell ref="A39:BQ39"/>
    <mergeCell ref="BD42:BQ42"/>
    <mergeCell ref="BN43:BQ43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5:AM75"/>
    <mergeCell ref="AN75:AR75"/>
    <mergeCell ref="AS75:AW75"/>
    <mergeCell ref="AX75:BB75"/>
    <mergeCell ref="AU18:BB18"/>
    <mergeCell ref="BE20:BL20"/>
    <mergeCell ref="BE21:BL21"/>
    <mergeCell ref="AU44:AY44"/>
    <mergeCell ref="G25:BL25"/>
    <mergeCell ref="A40:BQ40"/>
    <mergeCell ref="J137:N137"/>
    <mergeCell ref="AX74:BB74"/>
    <mergeCell ref="BM72:BQ72"/>
    <mergeCell ref="BH72:BL72"/>
    <mergeCell ref="AD72:AH72"/>
    <mergeCell ref="AX72:BB72"/>
    <mergeCell ref="AX73:BB73"/>
    <mergeCell ref="AS73:AW73"/>
    <mergeCell ref="AI74:AM74"/>
    <mergeCell ref="AN74:AR74"/>
    <mergeCell ref="AS74:AW74"/>
    <mergeCell ref="A172:BL172"/>
    <mergeCell ref="A173:BL173"/>
    <mergeCell ref="O137:BQ137"/>
    <mergeCell ref="O138:BQ138"/>
    <mergeCell ref="O140:BQ140"/>
    <mergeCell ref="A140:B140"/>
    <mergeCell ref="C140:I140"/>
    <mergeCell ref="J140:N140"/>
    <mergeCell ref="A139:B139"/>
  </mergeCells>
  <phoneticPr fontId="0" type="noConversion"/>
  <conditionalFormatting sqref="C136 C174 C75:C133 C140:C170">
    <cfRule type="cellIs" dxfId="3" priority="1" stopIfTrue="1" operator="equal">
      <formula>$C74</formula>
    </cfRule>
  </conditionalFormatting>
  <conditionalFormatting sqref="A174:B174 A136:B136 A66:B66 A75:B134 A140:B171">
    <cfRule type="cellIs" dxfId="2" priority="2" stopIfTrue="1" operator="equal">
      <formula>0</formula>
    </cfRule>
  </conditionalFormatting>
  <conditionalFormatting sqref="C134">
    <cfRule type="cellIs" dxfId="1" priority="4" stopIfTrue="1" operator="equal">
      <formula>$C75</formula>
    </cfRule>
  </conditionalFormatting>
  <conditionalFormatting sqref="C171">
    <cfRule type="cellIs" dxfId="0" priority="6" stopIfTrue="1" operator="equal">
      <formula>$C140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2023-01-27T07:07:09Z</dcterms:modified>
</cp:coreProperties>
</file>