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33DF913A-93C2-4504-8443-F40417376545}" xr6:coauthVersionLast="47" xr6:coauthVersionMax="47" xr10:uidLastSave="{00000000-0000-0000-0000-000000000000}"/>
  <bookViews>
    <workbookView xWindow="-108" yWindow="-108" windowWidth="23256" windowHeight="12576" activeTab="5"/>
  </bookViews>
  <sheets>
    <sheet name="КПК1010160" sheetId="3" r:id="rId1"/>
    <sheet name="КПК1011080" sheetId="4" r:id="rId2"/>
    <sheet name="КПК1014030" sheetId="5" r:id="rId3"/>
    <sheet name="КПК1014040" sheetId="6" r:id="rId4"/>
    <sheet name="КПК1014060" sheetId="7" r:id="rId5"/>
    <sheet name="КПК1014082" sheetId="8" r:id="rId6"/>
  </sheets>
  <definedNames>
    <definedName name="_xlnm.Print_Area" localSheetId="0">КПК1010160!$A$1:$BM$101</definedName>
    <definedName name="_xlnm.Print_Area" localSheetId="1">КПК1011080!$A$1:$BM$100</definedName>
    <definedName name="_xlnm.Print_Area" localSheetId="2">КПК1014030!$A$1:$BM$106</definedName>
    <definedName name="_xlnm.Print_Area" localSheetId="3">КПК1014040!$A$1:$BM$99</definedName>
    <definedName name="_xlnm.Print_Area" localSheetId="4">КПК1014060!$A$1:$BM$104</definedName>
    <definedName name="_xlnm.Print_Area" localSheetId="5">КПК1014082!$A$1:$BM$90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59" i="8" l="1"/>
  <c r="AR58" i="8"/>
  <c r="AS50" i="8"/>
  <c r="AS49" i="8"/>
  <c r="AR59" i="7"/>
  <c r="AS51" i="7"/>
  <c r="AS50" i="7"/>
  <c r="AS49" i="7"/>
  <c r="AR58" i="6"/>
  <c r="AS50" i="6"/>
  <c r="AS49" i="6"/>
  <c r="AR59" i="5"/>
  <c r="AS51" i="5"/>
  <c r="AS50" i="5"/>
  <c r="AR59" i="4"/>
  <c r="AS51" i="4"/>
  <c r="AS50" i="4"/>
  <c r="AR60" i="3"/>
  <c r="AS52" i="3"/>
  <c r="AS51" i="3"/>
</calcChain>
</file>

<file path=xl/sharedStrings.xml><?xml version="1.0" encoding="utf-8"?>
<sst xmlns="http://schemas.openxmlformats.org/spreadsheetml/2006/main" count="1098" uniqueCount="268">
  <si>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</si>
  <si>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</si>
  <si>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</si>
  <si>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</si>
  <si>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</si>
  <si>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</si>
  <si>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</si>
  <si>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</si>
  <si>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</si>
  <si>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</si>
  <si>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</si>
  <si>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</si>
  <si>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</si>
  <si>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</si>
  <si>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</si>
  <si>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</si>
  <si>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</si>
  <si>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</si>
  <si>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</si>
  <si>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</si>
  <si>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</si>
  <si>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</si>
  <si>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</si>
  <si>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</si>
  <si>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</si>
  <si>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</si>
  <si>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</si>
  <si>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</si>
  <si>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</si>
  <si>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</si>
  <si>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</si>
  <si>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</si>
  <si>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</si>
  <si>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</si>
  <si>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</si>
  <si>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</si>
  <si>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</si>
  <si>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</si>
  <si>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</si>
  <si>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</si>
  <si>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</si>
  <si>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</si>
  <si>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</si>
  <si>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</si>
  <si>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</si>
  <si>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</si>
  <si>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</si>
  <si>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</si>
  <si>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</si>
  <si>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</si>
  <si>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</si>
  <si>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</si>
  <si>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</si>
  <si>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</si>
  <si>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</si>
  <si>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</si>
  <si>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</si>
  <si>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</si>
  <si>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</si>
  <si>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</si>
  <si>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</si>
  <si>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</si>
  <si>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</si>
  <si>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</si>
  <si>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наданих законодавством повноважень у відповідній сфері</t>
  </si>
  <si>
    <t>Забезпечення виконання наданих законодавством повноважень у сфері культури і туризму.  Забезпечення складання і надання кошторисної, звітної, фінансової документації, фінансування установ згідно ззатвердженими кошторисами</t>
  </si>
  <si>
    <t>Здійснення виконавчими органами міських  рад, районних у містах рад (у разі їх створення) наданих законодавством повноважень у відповідній сфері</t>
  </si>
  <si>
    <t>Забезпечення складання і  надання кошторисної, звітної, фінансової документаці та фінансування установ згідно з затвердженими кошторисами</t>
  </si>
  <si>
    <t>Забезпечення виконання наданих законодавством повноважень у сфері культури</t>
  </si>
  <si>
    <t>УСЬОГО</t>
  </si>
  <si>
    <t>затрат</t>
  </si>
  <si>
    <t>Z1</t>
  </si>
  <si>
    <t>видатки загального фонду на забезпечення виконання наданих законодавством повноважень у відповідній сфері</t>
  </si>
  <si>
    <t>грн.</t>
  </si>
  <si>
    <t>кошторис</t>
  </si>
  <si>
    <t>кількість штатних одиниць відділу, всього</t>
  </si>
  <si>
    <t>од.</t>
  </si>
  <si>
    <t>штатний розпис</t>
  </si>
  <si>
    <t>кількість штатних одиниць, з них жінок</t>
  </si>
  <si>
    <t>осіб</t>
  </si>
  <si>
    <t>звіт по мережі,штатам та контингентам</t>
  </si>
  <si>
    <t>кількість штатних одиниць, з них чоловіків</t>
  </si>
  <si>
    <t>кількість штатних одиниць апарату</t>
  </si>
  <si>
    <t>кількість штатних одиниць сектору фінансово -економічної діяльності, бухгалтерського обліку та господарської діяльності</t>
  </si>
  <si>
    <t>продукту</t>
  </si>
  <si>
    <t>кількість отриманих листів, звернень, заяв, скарг,нормативно-правових актів</t>
  </si>
  <si>
    <t>журнал реєстрації</t>
  </si>
  <si>
    <t>кількість вихідних документів</t>
  </si>
  <si>
    <t>кількість закладів, що обслуговуються</t>
  </si>
  <si>
    <t>мережа</t>
  </si>
  <si>
    <t>кількість особових рахунків</t>
  </si>
  <si>
    <t>шт.</t>
  </si>
  <si>
    <t>звітність установи</t>
  </si>
  <si>
    <t>кількість складених звітів</t>
  </si>
  <si>
    <t>кількістьзакладів, що обслуговуються сільської місцевості</t>
  </si>
  <si>
    <t>мережа закладів</t>
  </si>
  <si>
    <t>кількість закладів,що обслуговуються міської місцевості</t>
  </si>
  <si>
    <t>ефективності</t>
  </si>
  <si>
    <t>кількість складених звітів на одного працівника</t>
  </si>
  <si>
    <t>розрахунково(відношення кількості складених звітів до кількості штатних одиниць)</t>
  </si>
  <si>
    <t>кількість прийнятих листів, звернень, заяв, скарг, нормативних документів  на одного працівника</t>
  </si>
  <si>
    <t>розрахунково(відношення кількості вихідних документів до кількості штатних одиниць)</t>
  </si>
  <si>
    <t>витрати на утримання однієї штатної одиниці</t>
  </si>
  <si>
    <t>розрахунково</t>
  </si>
  <si>
    <t>кількість виконаних листів, звернень, заяв, скарг на одного працівника</t>
  </si>
  <si>
    <t>розрахунково(відношення кількості виконаних листів,звернеь,скарг,заяв до кількості штатних одиниць)</t>
  </si>
  <si>
    <t>кількість установ, які обслуговує 1 працівник</t>
  </si>
  <si>
    <t>якості</t>
  </si>
  <si>
    <t>% вчасно виконаних листів,звернень, запитів</t>
  </si>
  <si>
    <t>відс.</t>
  </si>
  <si>
    <t>розрахунок</t>
  </si>
  <si>
    <t>- Конституція України;_x000D_
- Бюджетний  кодекс  України;_x000D_
-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
- наказ  МФУ від 27.09.2012 №1035 "Про внесення змін  Типового переліку бюджетних програм та результативних показників їх виконання для місцевих бюджетів у галузі "Державне управління";_x000D_
- Наказ  МФУ від 02.01.2019р.№ 1 "Про затвердження методичних рекомендацій  щодо впровадження та застосування гендерно-орієнтованого підходу в бюджетному процесі"._x000D_
-рішення сесії Баштанської міської ради від 20.12.2022 р. №5 "Про бюджет Баштанської міської територіальної громади на 2023 рік"</t>
  </si>
  <si>
    <t>Керівництво і управління у відповідній сфері</t>
  </si>
  <si>
    <t>1000000</t>
  </si>
  <si>
    <t>26.01.2023</t>
  </si>
  <si>
    <t>22</t>
  </si>
  <si>
    <t>Наказ</t>
  </si>
  <si>
    <t>Відділ РКіТ</t>
  </si>
  <si>
    <t>Фінансовий відділ Баштанської міської ради</t>
  </si>
  <si>
    <t>Начальник відділу РКіТ</t>
  </si>
  <si>
    <t>В.о.начальника фінансового відділу</t>
  </si>
  <si>
    <t>Ірина БОТЕЗАТ</t>
  </si>
  <si>
    <t>Лілія ІЛЬЧУК</t>
  </si>
  <si>
    <t>41187184</t>
  </si>
  <si>
    <t>1450200000</t>
  </si>
  <si>
    <t>гривень</t>
  </si>
  <si>
    <t>бюджетної програми місцевого бюджету на 2023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</si>
  <si>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</si>
  <si>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</si>
  <si>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Вiддiл розвитку культури i туризму виконавчого комiтету Баштанської мiської ради Миколаївської областi</t>
  </si>
  <si>
    <t>1010000</t>
  </si>
  <si>
    <t>0160</t>
  </si>
  <si>
    <t>0111</t>
  </si>
  <si>
    <t>Задоволення потреб особистості в отримані якісної культурно- мистецької освіти</t>
  </si>
  <si>
    <t>Створення умов для розвитку позашкільної мистецької освіти</t>
  </si>
  <si>
    <t>Забезпечення надання початкової музичної освіти.</t>
  </si>
  <si>
    <t>Надання початкової музичної,хореографічної освіти, освіти з образотворчого мистецтва  та художнього промислу.</t>
  </si>
  <si>
    <t>Середнє число окладів(ставок) керівних працівників</t>
  </si>
  <si>
    <t>Середнє число окладів (ставок) обслуговуючого та технічного персоналу</t>
  </si>
  <si>
    <t>кількість установ , всього</t>
  </si>
  <si>
    <t>середнє число окладів (ставок)- усього</t>
  </si>
  <si>
    <t>середнє число окладів (ставок )педагогічного персоналу</t>
  </si>
  <si>
    <t>кількість відділень(фортепіано,народні інструменти тощо)</t>
  </si>
  <si>
    <t>кількість класів</t>
  </si>
  <si>
    <t>видатки на отримання освіти у школах естетичного виховання,загального фонду</t>
  </si>
  <si>
    <t>видатки на отримання освіти у школах естетичного виховання , спеціального фонду</t>
  </si>
  <si>
    <t>середня кількість учнів,які отримують освіту у школах естетичного виховання</t>
  </si>
  <si>
    <t>звітність</t>
  </si>
  <si>
    <t>середня кількість учнів,звільнених від плати</t>
  </si>
  <si>
    <t>середня кількість дівчаток,які отримують освіту у школах естетичного виховання</t>
  </si>
  <si>
    <t>середня кількість хлопчиків,які навчаються в школах естетичного виховання</t>
  </si>
  <si>
    <t>середня кількість хлопчиків,які звільнені від плати за навчання</t>
  </si>
  <si>
    <t>середня кількість дівчаток,які звільнені від плати за навчання</t>
  </si>
  <si>
    <t>кількість учнів на одну педагогічну ставку</t>
  </si>
  <si>
    <t>витрати на навчання одного учня, який отримує освіту у школах естетичного виховання дітей</t>
  </si>
  <si>
    <t>динаміка збільшення кількості учнів,які отримують освіту в плановому періодіпо відношенню до фактичного показника попереднього періоду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</si>
  <si>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</si>
  <si>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- Конституція України;_x000D_
- Бюджетний  кодекс  України;_x000D_
-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
- наказ  МФУ від 10.07.2017 №992 "Про затвердження  Типового переліку бюджетних програм та результативних показників їх виконання для місцевих бюджетів у галузі "Освіта;_x000D_
- Наказ МФУ від 23.06.2021 р.№365 "Про затвердження методичних рекомендацій щодо здійснення підготовки пропозицій до прогнозу місцевого бюджету";_x000D_
- Наказ  МФУ від 02.01.2019р.№ 1 "Про затвердження методичних рекомендацій  щодо впровадження та застосування гендерно-орієнтованого підходу в бюджетному процесі"._x000D_
- рішення сесії Баштанської міської ради від 20.12.2022 р. №5 "Про бюджет Баштанської міської територіальної  громади на 2023 рік."</t>
  </si>
  <si>
    <t>Духовне та естетичне виховання дітей та молоді</t>
  </si>
  <si>
    <t>1011080</t>
  </si>
  <si>
    <t>Надання спеціалізованої освіти мистецькими школами</t>
  </si>
  <si>
    <t>1080</t>
  </si>
  <si>
    <t>0960</t>
  </si>
  <si>
    <t>Сприяння централізованому комплектуванню та використанню бібліотечних фондів</t>
  </si>
  <si>
    <t>Целеспрямована діяльність органів влади для вирішення суспільних проблем, досягнення й реалізації загальнозначущих цілій розвитку бібліотечної справи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</si>
  <si>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контроль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</si>
  <si>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</si>
  <si>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</si>
  <si>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</si>
  <si>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</si>
  <si>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(бібліотек),</t>
  </si>
  <si>
    <t>видатки загального фонду на забезпечення діяльності бібліотек</t>
  </si>
  <si>
    <t>середне число окладів міської місцевості</t>
  </si>
  <si>
    <t>середне число окладів сільської місцевості</t>
  </si>
  <si>
    <t>число читачів</t>
  </si>
  <si>
    <t>звітність установ</t>
  </si>
  <si>
    <t>бібліотечний фонд</t>
  </si>
  <si>
    <t>тис. примірників</t>
  </si>
  <si>
    <t>поповнення бібліотечного фонду</t>
  </si>
  <si>
    <t>списання бібліотечного фонду</t>
  </si>
  <si>
    <t>кількість книговидач</t>
  </si>
  <si>
    <t>число читачів, з них жінок</t>
  </si>
  <si>
    <t>число читачів, з них чоловіків</t>
  </si>
  <si>
    <t>число читачів, з них дівчаток</t>
  </si>
  <si>
    <t>клькість читачів, з них хлопчиків</t>
  </si>
  <si>
    <t>кількість книговидач на одного працівника (ставку),</t>
  </si>
  <si>
    <t>середні затрати на обслуговування одного читача</t>
  </si>
  <si>
    <t>середні витрати на придбання одного примірника книжок</t>
  </si>
  <si>
    <t>динаміка поповнення бібліотечного фонду в плановому періоді відповідно до фактичного показника попереднього періоду</t>
  </si>
  <si>
    <t>динаміка збільшення кількості книговидач у плановому періоді відповідно до фактичного показника попереднього періоду</t>
  </si>
  <si>
    <t>- Конституція України;_x000D_
- Бюджетний  кодекс  України;_x000D_
-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
- спільний наказ  Міністерства фінансів України  та Міністерства культури України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"Культура";_x000D_
- Наказ МФУ від 23.06.2021 р.№365 "Про затвердження методичних рекомендацій щодо здійснення підготовки пропозицій до прогнозу місцевого бюджету";_x000D_
- Наказ  МФУ від 02.01.2019р.№ 1 "Про затвердження методичних рекомендацій  щодо впровадження та застосування гендерно-орієнтованого підходу в бюджетному процесі"._x000D_
- рішення сесії Баштанської міської ради від  20.12.2022 р. № 5 "Про бюджет Баштанської міської територіальної громади на 2023 р."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</si>
  <si>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</si>
  <si>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1014030</t>
  </si>
  <si>
    <t>Забезпечення діяльності бібліотек</t>
  </si>
  <si>
    <t>4030</t>
  </si>
  <si>
    <t>0824</t>
  </si>
  <si>
    <t>Захист та збереження культурної спадщини, турбота про розвиток культури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</si>
  <si>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</si>
  <si>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середнє число окладів (ставок) обслуговуючого та технічного персоналу</t>
  </si>
  <si>
    <t>кількість музеїв</t>
  </si>
  <si>
    <t>середнє число окладів (ставок)</t>
  </si>
  <si>
    <t>площа приміщень</t>
  </si>
  <si>
    <t>м.кв.</t>
  </si>
  <si>
    <t>видатки загального фонду на забезпечення діяльності музеїв</t>
  </si>
  <si>
    <t>середня кількість відвідувачів,з них чоловіків</t>
  </si>
  <si>
    <t>середня кількість відвідувачів,з них дівчат</t>
  </si>
  <si>
    <t>середня кількість відвідувачів,з них хлопчиків</t>
  </si>
  <si>
    <t>кількість екскурсій , з них виставкові</t>
  </si>
  <si>
    <t>кількість екскурсій, з них тематичні</t>
  </si>
  <si>
    <t>кількість екскурсій у музеях</t>
  </si>
  <si>
    <t>кількість експонатів - усього</t>
  </si>
  <si>
    <t>тис.од.</t>
  </si>
  <si>
    <t>кількість відвідувачів музеїв</t>
  </si>
  <si>
    <t>середня кількість відвідувачів,з них жінок</t>
  </si>
  <si>
    <t>середні витрати на одного відвідувача</t>
  </si>
  <si>
    <t>динаміка збільшення екскурсій у плановому періоді відповідно до фактичного показника попереднього періоду</t>
  </si>
  <si>
    <t>динаміка збільшення відвідувачів у плановому періоді відповідно до фактичного показника попереднього періоду</t>
  </si>
  <si>
    <t>- Конституція України;_x000D_
- Бюджетний  кодекс  України;_x000D_
- Наказ  МФУ від 02.01.2019р.№ 1 "Про затвердження методичних рекомендацій  щодо впровадження та застосування гендерно-орієнтованого підходу в бюджетному процесі";_x000D_
-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
- Спільний наказ  Міністерства фінансів України  та Міністерства культури України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"Культура",;_x000D_
- Наказ МФУ від 23.06.2021 р.№365 "Про затвердження методичних рекомендацій щодо здійснення підготовки пропозицій до прогнозу місцевого бюджету"._x000D_
- рішення сесії Баштанської міської ради від 20.12.2022 р. № 5 "Про бюджет Баштанської  міської територіальної громади на 2023 рік "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</si>
  <si>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</si>
  <si>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1014040</t>
  </si>
  <si>
    <t>Забезпечення діяльності музеїв i виставок</t>
  </si>
  <si>
    <t>4040</t>
  </si>
  <si>
    <t>Підвищення якості та ефективності надання культурних заходівзбереження та зміцнення культури населення,формування високої індивідуальної естетичної культури,популяризація культурного дозвілля</t>
  </si>
  <si>
    <t>Забезпечення організації культурного дозвілля населення і зміцнення культурних традицій</t>
  </si>
  <si>
    <t>Забезпечення    організації    культурного   дозвілля населення   і зміцнення     культурних  традицій</t>
  </si>
  <si>
    <t>Придбання обладнання і предметів довгострокового користування</t>
  </si>
  <si>
    <t>керівні працівники:жінок</t>
  </si>
  <si>
    <t>керівні працівнки:зних чоловіки</t>
  </si>
  <si>
    <t>кількість установ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</si>
  <si>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</si>
  <si>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</si>
  <si>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кількість установ - усього у тому числі: інших закладів клубного типу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</si>
  <si>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</si>
  <si>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</si>
  <si>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кількість відвідувачів - усього</t>
  </si>
  <si>
    <t>клькість відвідувачів сільської місцевості</t>
  </si>
  <si>
    <t>кількість відвідувачів міської місцевості</t>
  </si>
  <si>
    <t>кількість відвідувачів:  зних жінок</t>
  </si>
  <si>
    <t>кількість відвідувачів: з них  діти</t>
  </si>
  <si>
    <t>кількість відвідувачів: з них люди похилого віку</t>
  </si>
  <si>
    <t>кількість відвідувачів: з них чоловіки</t>
  </si>
  <si>
    <t>чмсельність відвідувачів на одну штатну одиницю</t>
  </si>
  <si>
    <t>відсоток чисельності  відвідувачів сільської місцевості до чисельності відвідувачів міської місцевості</t>
  </si>
  <si>
    <t>- Конституція України;_x000D_
- Бюджетний  кодекс  України;_x000D_
-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
- спільний наказ  Міністерства фінансів України  та Міністерства культури України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"Культура";_x000D_
- Наказ МФУ від 23.06.2021 р.№365 "Про затвердження методичних рекомендацій щодо здійснення підготовки пропозицій до прогнозу місцевого бюджету";_x000D_
- Наказ  МФУ від 02.01.2019р.№ 1 "Про затвердження методичних рекомендацій  щодо впровадження та застосування гендерно-орієнтованого підходу в бюджетному процесі"._x000D_
-рішення сесії Баштанської міської ради від 20.12.2022 р. №5 "Про бюджет Баштанської міської територіальної громади на 2023 рік."</t>
  </si>
  <si>
    <t>Надання послуг з організації культурного дозвілля населення</t>
  </si>
  <si>
    <t>1014060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</si>
  <si>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</si>
  <si>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</si>
  <si>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</si>
  <si>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Забезпечення реалізації заходів, затверджених програмою розвитку культури і мистецтва, спрямованих на створення незалежного задоволення культурних і духовних потреб населення.</t>
  </si>
  <si>
    <t>підтримка та розвиток культурно - освітніх заходів</t>
  </si>
  <si>
    <t>Окремі заходи по реалізації державних (регіональних ) програм, не віднесені до заходів розвитку</t>
  </si>
  <si>
    <t>Програма розвитку культури на території Баштанської міської ради на 2021-2023 роки</t>
  </si>
  <si>
    <t>кількість культурно-освітніх заходів в сільській місцевості</t>
  </si>
  <si>
    <t>кількість культурно-освітніх заходів в міській місцевості</t>
  </si>
  <si>
    <t>кількість установ</t>
  </si>
  <si>
    <t>кількість культурно - освітніх заходів</t>
  </si>
  <si>
    <t>кількість колективів, що беруть участь у заходах</t>
  </si>
  <si>
    <t>обсяг видатків на проведення культурно - освітніх заходів за рахунок коштів місцевих бюджетів</t>
  </si>
  <si>
    <t>середні витрати на проведення одного заходу</t>
  </si>
  <si>
    <t>динаміка збільшення кількості заходів у плановому періоді відповідно до фактичного показника попереднього періоду</t>
  </si>
  <si>
    <t>динаміка збільшення кількості учасників у плановому періоді відповідно до фактичного показника попереднього періоду</t>
  </si>
  <si>
    <t>- Конституція України;_x000D_
- Бюджетний  кодекс  України;_x000D_
-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
- спільний наказ  Міністерства фінансів України  та Міністерства культури України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"Культура";_x000D_
- Наказ МФУ від 23.06.2021 р.№365 "Про затвердження методичних рекомендацій щодо здійснення підготовки пропозицій до прогнозу місцевого бюджету";_x000D_
-рішення сесії Баштанської міської ради від 23.12.2020 р.№ 3 "про затвердження програми розвитку культури на території Баштанської міської ради на 2021-2023 рок"_x000D_
- Наказ  МФУ від 02.01.2019р.№ 1 "Про затвердження методичних рекомендацій  щодо впровадження та застосування гендерно-орієнтованого підходу в бюджетному процесі"._x000D_
-рішення сесії Баштанської міської ради від 20.12.2022 р. №5 "Про бюджет Баштанської міської територіальної громад на 2023 рік"</t>
  </si>
  <si>
    <t>Підтримка та розвиток культурно-освітних заходів</t>
  </si>
  <si>
    <t>1014082</t>
  </si>
  <si>
    <t>Інші заходи в галузі культури і мистецтва</t>
  </si>
  <si>
    <t>4082</t>
  </si>
  <si>
    <t>0829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</si>
</sst>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2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opLeftCell="A75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116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117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114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115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126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113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117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7.6" customHeight="1" x14ac:dyDescent="0.25">
      <c r="A16" s="36" t="s">
        <v>4</v>
      </c>
      <c r="B16" s="111" t="s">
        <v>130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129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1" t="s">
        <v>127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131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132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128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2012355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2012355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09.2" customHeight="1" x14ac:dyDescent="0.25">
      <c r="A26" s="109" t="s">
        <v>111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112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6.4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3.2" customHeight="1" x14ac:dyDescent="0.25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59" t="s">
        <v>125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3.2" customHeight="1" x14ac:dyDescent="0.25">
      <c r="A51" s="62">
        <v>1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2012355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2012355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5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2012355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2012355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5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5">
      <c r="A55" s="59" t="s">
        <v>125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5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5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5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5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5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5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5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5">
      <c r="A66" s="90">
        <v>0</v>
      </c>
      <c r="B66" s="90"/>
      <c r="C66" s="90"/>
      <c r="D66" s="90"/>
      <c r="E66" s="90"/>
      <c r="F66" s="90"/>
      <c r="G66" s="99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26.4" customHeight="1" x14ac:dyDescent="0.25">
      <c r="A67" s="62">
        <v>1</v>
      </c>
      <c r="B67" s="62"/>
      <c r="C67" s="62"/>
      <c r="D67" s="62"/>
      <c r="E67" s="62"/>
      <c r="F67" s="62"/>
      <c r="G67" s="85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73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2012355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2012355</v>
      </c>
      <c r="BF67" s="58"/>
      <c r="BG67" s="58"/>
      <c r="BH67" s="58"/>
      <c r="BI67" s="58"/>
      <c r="BJ67" s="58"/>
      <c r="BK67" s="58"/>
      <c r="BL67" s="58"/>
    </row>
    <row r="68" spans="1:79" ht="13.2" customHeight="1" x14ac:dyDescent="0.25">
      <c r="A68" s="62">
        <v>2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76</v>
      </c>
      <c r="AA68" s="73"/>
      <c r="AB68" s="73"/>
      <c r="AC68" s="73"/>
      <c r="AD68" s="73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11.75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11.75</v>
      </c>
      <c r="BF68" s="58"/>
      <c r="BG68" s="58"/>
      <c r="BH68" s="58"/>
      <c r="BI68" s="58"/>
      <c r="BJ68" s="58"/>
      <c r="BK68" s="58"/>
      <c r="BL68" s="58"/>
    </row>
    <row r="69" spans="1:79" ht="26.4" customHeight="1" x14ac:dyDescent="0.25">
      <c r="A69" s="62">
        <v>3</v>
      </c>
      <c r="B69" s="62"/>
      <c r="C69" s="62"/>
      <c r="D69" s="62"/>
      <c r="E69" s="62"/>
      <c r="F69" s="62"/>
      <c r="G69" s="85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79</v>
      </c>
      <c r="AA69" s="73"/>
      <c r="AB69" s="73"/>
      <c r="AC69" s="73"/>
      <c r="AD69" s="73"/>
      <c r="AE69" s="85" t="s">
        <v>80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9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9</v>
      </c>
      <c r="BF69" s="58"/>
      <c r="BG69" s="58"/>
      <c r="BH69" s="58"/>
      <c r="BI69" s="58"/>
      <c r="BJ69" s="58"/>
      <c r="BK69" s="58"/>
      <c r="BL69" s="58"/>
    </row>
    <row r="70" spans="1:79" ht="26.4" customHeight="1" x14ac:dyDescent="0.25">
      <c r="A70" s="62">
        <v>4</v>
      </c>
      <c r="B70" s="62"/>
      <c r="C70" s="62"/>
      <c r="D70" s="62"/>
      <c r="E70" s="62"/>
      <c r="F70" s="62"/>
      <c r="G70" s="85" t="s">
        <v>81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79</v>
      </c>
      <c r="AA70" s="73"/>
      <c r="AB70" s="73"/>
      <c r="AC70" s="73"/>
      <c r="AD70" s="73"/>
      <c r="AE70" s="85" t="s">
        <v>80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2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</v>
      </c>
      <c r="BF70" s="58"/>
      <c r="BG70" s="58"/>
      <c r="BH70" s="58"/>
      <c r="BI70" s="58"/>
      <c r="BJ70" s="58"/>
      <c r="BK70" s="58"/>
      <c r="BL70" s="58"/>
    </row>
    <row r="71" spans="1:79" ht="13.2" customHeight="1" x14ac:dyDescent="0.25">
      <c r="A71" s="62">
        <v>5</v>
      </c>
      <c r="B71" s="62"/>
      <c r="C71" s="62"/>
      <c r="D71" s="62"/>
      <c r="E71" s="62"/>
      <c r="F71" s="62"/>
      <c r="G71" s="85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76</v>
      </c>
      <c r="AA71" s="73"/>
      <c r="AB71" s="73"/>
      <c r="AC71" s="73"/>
      <c r="AD71" s="73"/>
      <c r="AE71" s="85" t="s">
        <v>77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3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3</v>
      </c>
      <c r="BF71" s="58"/>
      <c r="BG71" s="58"/>
      <c r="BH71" s="58"/>
      <c r="BI71" s="58"/>
      <c r="BJ71" s="58"/>
      <c r="BK71" s="58"/>
      <c r="BL71" s="58"/>
    </row>
    <row r="72" spans="1:79" ht="26.4" customHeight="1" x14ac:dyDescent="0.25">
      <c r="A72" s="62">
        <v>6</v>
      </c>
      <c r="B72" s="62"/>
      <c r="C72" s="62"/>
      <c r="D72" s="62"/>
      <c r="E72" s="62"/>
      <c r="F72" s="62"/>
      <c r="G72" s="85" t="s">
        <v>83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76</v>
      </c>
      <c r="AA72" s="73"/>
      <c r="AB72" s="73"/>
      <c r="AC72" s="73"/>
      <c r="AD72" s="73"/>
      <c r="AE72" s="85" t="s">
        <v>77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8.75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8.75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5">
      <c r="A73" s="90">
        <v>0</v>
      </c>
      <c r="B73" s="90"/>
      <c r="C73" s="90"/>
      <c r="D73" s="90"/>
      <c r="E73" s="90"/>
      <c r="F73" s="90"/>
      <c r="G73" s="104" t="s">
        <v>84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26.4" customHeight="1" x14ac:dyDescent="0.25">
      <c r="A74" s="62">
        <v>7</v>
      </c>
      <c r="B74" s="62"/>
      <c r="C74" s="62"/>
      <c r="D74" s="62"/>
      <c r="E74" s="62"/>
      <c r="F74" s="62"/>
      <c r="G74" s="85" t="s">
        <v>85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76</v>
      </c>
      <c r="AA74" s="73"/>
      <c r="AB74" s="73"/>
      <c r="AC74" s="73"/>
      <c r="AD74" s="73"/>
      <c r="AE74" s="85" t="s">
        <v>86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370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370</v>
      </c>
      <c r="BF74" s="58"/>
      <c r="BG74" s="58"/>
      <c r="BH74" s="58"/>
      <c r="BI74" s="58"/>
      <c r="BJ74" s="58"/>
      <c r="BK74" s="58"/>
      <c r="BL74" s="58"/>
    </row>
    <row r="75" spans="1:79" ht="13.2" customHeight="1" x14ac:dyDescent="0.25">
      <c r="A75" s="62">
        <v>8</v>
      </c>
      <c r="B75" s="62"/>
      <c r="C75" s="62"/>
      <c r="D75" s="62"/>
      <c r="E75" s="62"/>
      <c r="F75" s="62"/>
      <c r="G75" s="85" t="s">
        <v>87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76</v>
      </c>
      <c r="AA75" s="73"/>
      <c r="AB75" s="73"/>
      <c r="AC75" s="73"/>
      <c r="AD75" s="73"/>
      <c r="AE75" s="85" t="s">
        <v>86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200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200</v>
      </c>
      <c r="BF75" s="58"/>
      <c r="BG75" s="58"/>
      <c r="BH75" s="58"/>
      <c r="BI75" s="58"/>
      <c r="BJ75" s="58"/>
      <c r="BK75" s="58"/>
      <c r="BL75" s="58"/>
    </row>
    <row r="76" spans="1:79" ht="13.2" customHeight="1" x14ac:dyDescent="0.25">
      <c r="A76" s="62">
        <v>9</v>
      </c>
      <c r="B76" s="62"/>
      <c r="C76" s="62"/>
      <c r="D76" s="62"/>
      <c r="E76" s="62"/>
      <c r="F76" s="62"/>
      <c r="G76" s="85" t="s">
        <v>88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76</v>
      </c>
      <c r="AA76" s="73"/>
      <c r="AB76" s="73"/>
      <c r="AC76" s="73"/>
      <c r="AD76" s="73"/>
      <c r="AE76" s="85" t="s">
        <v>89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18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18</v>
      </c>
      <c r="BF76" s="58"/>
      <c r="BG76" s="58"/>
      <c r="BH76" s="58"/>
      <c r="BI76" s="58"/>
      <c r="BJ76" s="58"/>
      <c r="BK76" s="58"/>
      <c r="BL76" s="58"/>
    </row>
    <row r="77" spans="1:79" ht="13.2" customHeight="1" x14ac:dyDescent="0.25">
      <c r="A77" s="62">
        <v>10</v>
      </c>
      <c r="B77" s="62"/>
      <c r="C77" s="62"/>
      <c r="D77" s="62"/>
      <c r="E77" s="62"/>
      <c r="F77" s="62"/>
      <c r="G77" s="85" t="s">
        <v>90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91</v>
      </c>
      <c r="AA77" s="73"/>
      <c r="AB77" s="73"/>
      <c r="AC77" s="73"/>
      <c r="AD77" s="73"/>
      <c r="AE77" s="85" t="s">
        <v>92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43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43</v>
      </c>
      <c r="BF77" s="58"/>
      <c r="BG77" s="58"/>
      <c r="BH77" s="58"/>
      <c r="BI77" s="58"/>
      <c r="BJ77" s="58"/>
      <c r="BK77" s="58"/>
      <c r="BL77" s="58"/>
    </row>
    <row r="78" spans="1:79" ht="13.2" customHeight="1" x14ac:dyDescent="0.25">
      <c r="A78" s="62">
        <v>11</v>
      </c>
      <c r="B78" s="62"/>
      <c r="C78" s="62"/>
      <c r="D78" s="62"/>
      <c r="E78" s="62"/>
      <c r="F78" s="62"/>
      <c r="G78" s="85" t="s">
        <v>93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91</v>
      </c>
      <c r="AA78" s="73"/>
      <c r="AB78" s="73"/>
      <c r="AC78" s="73"/>
      <c r="AD78" s="73"/>
      <c r="AE78" s="85" t="s">
        <v>92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30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30</v>
      </c>
      <c r="BF78" s="58"/>
      <c r="BG78" s="58"/>
      <c r="BH78" s="58"/>
      <c r="BI78" s="58"/>
      <c r="BJ78" s="58"/>
      <c r="BK78" s="58"/>
      <c r="BL78" s="58"/>
    </row>
    <row r="79" spans="1:79" ht="13.2" customHeight="1" x14ac:dyDescent="0.25">
      <c r="A79" s="62">
        <v>12</v>
      </c>
      <c r="B79" s="62"/>
      <c r="C79" s="62"/>
      <c r="D79" s="62"/>
      <c r="E79" s="62"/>
      <c r="F79" s="62"/>
      <c r="G79" s="85" t="s">
        <v>94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76</v>
      </c>
      <c r="AA79" s="73"/>
      <c r="AB79" s="73"/>
      <c r="AC79" s="73"/>
      <c r="AD79" s="73"/>
      <c r="AE79" s="85" t="s">
        <v>95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13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13</v>
      </c>
      <c r="BF79" s="58"/>
      <c r="BG79" s="58"/>
      <c r="BH79" s="58"/>
      <c r="BI79" s="58"/>
      <c r="BJ79" s="58"/>
      <c r="BK79" s="58"/>
      <c r="BL79" s="58"/>
    </row>
    <row r="80" spans="1:79" ht="13.2" customHeight="1" x14ac:dyDescent="0.25">
      <c r="A80" s="62">
        <v>13</v>
      </c>
      <c r="B80" s="62"/>
      <c r="C80" s="62"/>
      <c r="D80" s="62"/>
      <c r="E80" s="62"/>
      <c r="F80" s="62"/>
      <c r="G80" s="85" t="s">
        <v>96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76</v>
      </c>
      <c r="AA80" s="73"/>
      <c r="AB80" s="73"/>
      <c r="AC80" s="73"/>
      <c r="AD80" s="73"/>
      <c r="AE80" s="85" t="s">
        <v>95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5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5</v>
      </c>
      <c r="BF80" s="58"/>
      <c r="BG80" s="58"/>
      <c r="BH80" s="58"/>
      <c r="BI80" s="58"/>
      <c r="BJ80" s="58"/>
      <c r="BK80" s="58"/>
      <c r="BL80" s="58"/>
    </row>
    <row r="81" spans="1:64" s="4" customFormat="1" ht="12.75" customHeight="1" x14ac:dyDescent="0.25">
      <c r="A81" s="90">
        <v>0</v>
      </c>
      <c r="B81" s="90"/>
      <c r="C81" s="90"/>
      <c r="D81" s="90"/>
      <c r="E81" s="90"/>
      <c r="F81" s="90"/>
      <c r="G81" s="104" t="s">
        <v>97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102"/>
      <c r="AA81" s="102"/>
      <c r="AB81" s="102"/>
      <c r="AC81" s="102"/>
      <c r="AD81" s="102"/>
      <c r="AE81" s="104"/>
      <c r="AF81" s="107"/>
      <c r="AG81" s="107"/>
      <c r="AH81" s="107"/>
      <c r="AI81" s="107"/>
      <c r="AJ81" s="107"/>
      <c r="AK81" s="107"/>
      <c r="AL81" s="107"/>
      <c r="AM81" s="107"/>
      <c r="AN81" s="108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39.6" customHeight="1" x14ac:dyDescent="0.25">
      <c r="A82" s="62">
        <v>14</v>
      </c>
      <c r="B82" s="62"/>
      <c r="C82" s="62"/>
      <c r="D82" s="62"/>
      <c r="E82" s="62"/>
      <c r="F82" s="62"/>
      <c r="G82" s="85" t="s">
        <v>98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91</v>
      </c>
      <c r="AA82" s="73"/>
      <c r="AB82" s="73"/>
      <c r="AC82" s="73"/>
      <c r="AD82" s="73"/>
      <c r="AE82" s="85" t="s">
        <v>99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3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</v>
      </c>
      <c r="BF82" s="58"/>
      <c r="BG82" s="58"/>
      <c r="BH82" s="58"/>
      <c r="BI82" s="58"/>
      <c r="BJ82" s="58"/>
      <c r="BK82" s="58"/>
      <c r="BL82" s="58"/>
    </row>
    <row r="83" spans="1:64" ht="39.6" customHeight="1" x14ac:dyDescent="0.25">
      <c r="A83" s="62">
        <v>15</v>
      </c>
      <c r="B83" s="62"/>
      <c r="C83" s="62"/>
      <c r="D83" s="62"/>
      <c r="E83" s="62"/>
      <c r="F83" s="62"/>
      <c r="G83" s="85" t="s">
        <v>100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76</v>
      </c>
      <c r="AA83" s="73"/>
      <c r="AB83" s="73"/>
      <c r="AC83" s="73"/>
      <c r="AD83" s="73"/>
      <c r="AE83" s="85" t="s">
        <v>101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31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31</v>
      </c>
      <c r="BF83" s="58"/>
      <c r="BG83" s="58"/>
      <c r="BH83" s="58"/>
      <c r="BI83" s="58"/>
      <c r="BJ83" s="58"/>
      <c r="BK83" s="58"/>
      <c r="BL83" s="58"/>
    </row>
    <row r="84" spans="1:64" ht="13.2" customHeight="1" x14ac:dyDescent="0.25">
      <c r="A84" s="62">
        <v>16</v>
      </c>
      <c r="B84" s="62"/>
      <c r="C84" s="62"/>
      <c r="D84" s="62"/>
      <c r="E84" s="62"/>
      <c r="F84" s="62"/>
      <c r="G84" s="85" t="s">
        <v>102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73</v>
      </c>
      <c r="AA84" s="73"/>
      <c r="AB84" s="73"/>
      <c r="AC84" s="73"/>
      <c r="AD84" s="73"/>
      <c r="AE84" s="85" t="s">
        <v>103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171264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171264</v>
      </c>
      <c r="BF84" s="58"/>
      <c r="BG84" s="58"/>
      <c r="BH84" s="58"/>
      <c r="BI84" s="58"/>
      <c r="BJ84" s="58"/>
      <c r="BK84" s="58"/>
      <c r="BL84" s="58"/>
    </row>
    <row r="85" spans="1:64" ht="52.8" customHeight="1" x14ac:dyDescent="0.25">
      <c r="A85" s="62">
        <v>17</v>
      </c>
      <c r="B85" s="62"/>
      <c r="C85" s="62"/>
      <c r="D85" s="62"/>
      <c r="E85" s="62"/>
      <c r="F85" s="62"/>
      <c r="G85" s="85" t="s">
        <v>104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76</v>
      </c>
      <c r="AA85" s="73"/>
      <c r="AB85" s="73"/>
      <c r="AC85" s="73"/>
      <c r="AD85" s="73"/>
      <c r="AE85" s="85" t="s">
        <v>105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17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17</v>
      </c>
      <c r="BF85" s="58"/>
      <c r="BG85" s="58"/>
      <c r="BH85" s="58"/>
      <c r="BI85" s="58"/>
      <c r="BJ85" s="58"/>
      <c r="BK85" s="58"/>
      <c r="BL85" s="58"/>
    </row>
    <row r="86" spans="1:64" ht="13.2" customHeight="1" x14ac:dyDescent="0.25">
      <c r="A86" s="62">
        <v>18</v>
      </c>
      <c r="B86" s="62"/>
      <c r="C86" s="62"/>
      <c r="D86" s="62"/>
      <c r="E86" s="62"/>
      <c r="F86" s="62"/>
      <c r="G86" s="85" t="s">
        <v>106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91</v>
      </c>
      <c r="AA86" s="73"/>
      <c r="AB86" s="73"/>
      <c r="AC86" s="73"/>
      <c r="AD86" s="73"/>
      <c r="AE86" s="85" t="s">
        <v>103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2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</v>
      </c>
      <c r="BF86" s="58"/>
      <c r="BG86" s="58"/>
      <c r="BH86" s="58"/>
      <c r="BI86" s="58"/>
      <c r="BJ86" s="58"/>
      <c r="BK86" s="58"/>
      <c r="BL86" s="58"/>
    </row>
    <row r="87" spans="1:64" s="4" customFormat="1" ht="12.75" customHeight="1" x14ac:dyDescent="0.25">
      <c r="A87" s="90">
        <v>0</v>
      </c>
      <c r="B87" s="90"/>
      <c r="C87" s="90"/>
      <c r="D87" s="90"/>
      <c r="E87" s="90"/>
      <c r="F87" s="90"/>
      <c r="G87" s="104" t="s">
        <v>107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102"/>
      <c r="AA87" s="102"/>
      <c r="AB87" s="102"/>
      <c r="AC87" s="102"/>
      <c r="AD87" s="102"/>
      <c r="AE87" s="104"/>
      <c r="AF87" s="107"/>
      <c r="AG87" s="107"/>
      <c r="AH87" s="107"/>
      <c r="AI87" s="107"/>
      <c r="AJ87" s="107"/>
      <c r="AK87" s="107"/>
      <c r="AL87" s="107"/>
      <c r="AM87" s="107"/>
      <c r="AN87" s="108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</row>
    <row r="88" spans="1:64" ht="13.2" customHeight="1" x14ac:dyDescent="0.25">
      <c r="A88" s="62">
        <v>19</v>
      </c>
      <c r="B88" s="62"/>
      <c r="C88" s="62"/>
      <c r="D88" s="62"/>
      <c r="E88" s="62"/>
      <c r="F88" s="62"/>
      <c r="G88" s="85" t="s">
        <v>108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109</v>
      </c>
      <c r="AA88" s="73"/>
      <c r="AB88" s="73"/>
      <c r="AC88" s="73"/>
      <c r="AD88" s="73"/>
      <c r="AE88" s="85" t="s">
        <v>110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8">
        <v>100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100</v>
      </c>
      <c r="BF88" s="58"/>
      <c r="BG88" s="58"/>
      <c r="BH88" s="58"/>
      <c r="BI88" s="58"/>
      <c r="BJ88" s="58"/>
      <c r="BK88" s="58"/>
      <c r="BL88" s="58"/>
    </row>
    <row r="89" spans="1:64" x14ac:dyDescent="0.25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5">
      <c r="A91" s="116" t="s">
        <v>119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5"/>
      <c r="AO91" s="118" t="s">
        <v>121</v>
      </c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</row>
    <row r="92" spans="1:64" x14ac:dyDescent="0.25">
      <c r="W92" s="78" t="s">
        <v>5</v>
      </c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O92" s="78" t="s">
        <v>63</v>
      </c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</row>
    <row r="93" spans="1:64" ht="15.75" customHeight="1" x14ac:dyDescent="0.25">
      <c r="A93" s="75" t="s">
        <v>3</v>
      </c>
      <c r="B93" s="75"/>
      <c r="C93" s="75"/>
      <c r="D93" s="75"/>
      <c r="E93" s="75"/>
      <c r="F93" s="75"/>
    </row>
    <row r="94" spans="1:64" ht="13.2" customHeight="1" x14ac:dyDescent="0.25">
      <c r="A94" s="113" t="s">
        <v>118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</row>
    <row r="95" spans="1:64" x14ac:dyDescent="0.25">
      <c r="A95" s="83" t="s">
        <v>46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</row>
    <row r="96" spans="1:64" ht="10.5" customHeight="1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6" customHeight="1" x14ac:dyDescent="0.25">
      <c r="A97" s="116" t="s">
        <v>120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5"/>
      <c r="AO97" s="118" t="s">
        <v>122</v>
      </c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</row>
    <row r="98" spans="1:59" x14ac:dyDescent="0.25">
      <c r="W98" s="78" t="s">
        <v>5</v>
      </c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O98" s="78" t="s">
        <v>63</v>
      </c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</row>
    <row r="99" spans="1:59" x14ac:dyDescent="0.25">
      <c r="A99" s="120">
        <v>44952</v>
      </c>
      <c r="B99" s="84"/>
      <c r="C99" s="84"/>
      <c r="D99" s="84"/>
      <c r="E99" s="84"/>
      <c r="F99" s="84"/>
      <c r="G99" s="84"/>
      <c r="H99" s="84"/>
    </row>
    <row r="100" spans="1:59" x14ac:dyDescent="0.25">
      <c r="A100" s="78" t="s">
        <v>44</v>
      </c>
      <c r="B100" s="78"/>
      <c r="C100" s="78"/>
      <c r="D100" s="78"/>
      <c r="E100" s="78"/>
      <c r="F100" s="78"/>
      <c r="G100" s="78"/>
      <c r="H100" s="78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5">
      <c r="A101" s="24" t="s">
        <v>45</v>
      </c>
    </row>
  </sheetData>
  <mergeCells count="313"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S52:AZ52"/>
    <mergeCell ref="A99:H99"/>
    <mergeCell ref="A100:H100"/>
    <mergeCell ref="A42:F42"/>
    <mergeCell ref="G42:BL42"/>
    <mergeCell ref="A43:F43"/>
    <mergeCell ref="G43:BL43"/>
    <mergeCell ref="A94:AS94"/>
    <mergeCell ref="A95:AS95"/>
    <mergeCell ref="A97:V97"/>
    <mergeCell ref="W97:AM97"/>
    <mergeCell ref="AO97:BG97"/>
    <mergeCell ref="W98:AM98"/>
    <mergeCell ref="AO98:BG98"/>
    <mergeCell ref="A91:V91"/>
    <mergeCell ref="W91:AM91"/>
    <mergeCell ref="AO91:BG91"/>
    <mergeCell ref="W92:AM92"/>
    <mergeCell ref="AO92:BG92"/>
    <mergeCell ref="A93:F9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 G67:G88">
    <cfRule type="cellIs" dxfId="17" priority="1" stopIfTrue="1" operator="equal">
      <formula>$G65</formula>
    </cfRule>
  </conditionalFormatting>
  <conditionalFormatting sqref="D51:D52">
    <cfRule type="cellIs" dxfId="16" priority="2" stopIfTrue="1" operator="equal">
      <formula>$D50</formula>
    </cfRule>
  </conditionalFormatting>
  <conditionalFormatting sqref="A66:F88">
    <cfRule type="cellIs" dxfId="15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opLeftCell="A81" zoomScaleNormal="100" zoomScaleSheetLayoutView="100" workbookViewId="0">
      <selection activeCell="A53" sqref="A53:BL5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116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117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114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115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126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113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117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7.6" customHeight="1" x14ac:dyDescent="0.25">
      <c r="A16" s="36" t="s">
        <v>4</v>
      </c>
      <c r="B16" s="111" t="s">
        <v>130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129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1" t="s">
        <v>159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161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162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160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2733105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2604145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128960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4.8" customHeight="1" x14ac:dyDescent="0.25">
      <c r="A26" s="109" t="s">
        <v>157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133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3.2" customHeight="1" x14ac:dyDescent="0.25">
      <c r="A33" s="62">
        <v>2</v>
      </c>
      <c r="B33" s="62"/>
      <c r="C33" s="62"/>
      <c r="D33" s="62"/>
      <c r="E33" s="62"/>
      <c r="F33" s="62"/>
      <c r="G33" s="86" t="s">
        <v>134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" customHeight="1" x14ac:dyDescent="0.25">
      <c r="A36" s="109" t="s">
        <v>158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5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6" hidden="1" x14ac:dyDescent="0.25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5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3.2" customHeight="1" x14ac:dyDescent="0.25">
      <c r="A42" s="62">
        <v>1</v>
      </c>
      <c r="B42" s="62"/>
      <c r="C42" s="62"/>
      <c r="D42" s="62"/>
      <c r="E42" s="62"/>
      <c r="F42" s="62"/>
      <c r="G42" s="86" t="s">
        <v>135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59" t="s">
        <v>125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6.4" customHeight="1" x14ac:dyDescent="0.25">
      <c r="A50" s="62">
        <v>1</v>
      </c>
      <c r="B50" s="62"/>
      <c r="C50" s="62"/>
      <c r="D50" s="86" t="s">
        <v>136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2604145</v>
      </c>
      <c r="AD50" s="58"/>
      <c r="AE50" s="58"/>
      <c r="AF50" s="58"/>
      <c r="AG50" s="58"/>
      <c r="AH50" s="58"/>
      <c r="AI50" s="58"/>
      <c r="AJ50" s="58"/>
      <c r="AK50" s="58">
        <v>128960</v>
      </c>
      <c r="AL50" s="58"/>
      <c r="AM50" s="58"/>
      <c r="AN50" s="58"/>
      <c r="AO50" s="58"/>
      <c r="AP50" s="58"/>
      <c r="AQ50" s="58"/>
      <c r="AR50" s="58"/>
      <c r="AS50" s="58">
        <f>AC50+AK50</f>
        <v>2733105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90"/>
      <c r="B51" s="90"/>
      <c r="C51" s="90"/>
      <c r="D51" s="91" t="s">
        <v>69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2604145</v>
      </c>
      <c r="AD51" s="94"/>
      <c r="AE51" s="94"/>
      <c r="AF51" s="94"/>
      <c r="AG51" s="94"/>
      <c r="AH51" s="94"/>
      <c r="AI51" s="94"/>
      <c r="AJ51" s="94"/>
      <c r="AK51" s="94">
        <v>128960</v>
      </c>
      <c r="AL51" s="94"/>
      <c r="AM51" s="94"/>
      <c r="AN51" s="94"/>
      <c r="AO51" s="94"/>
      <c r="AP51" s="94"/>
      <c r="AQ51" s="94"/>
      <c r="AR51" s="94"/>
      <c r="AS51" s="94">
        <f>AC51+AK51</f>
        <v>2733105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5">
      <c r="A54" s="59" t="s">
        <v>125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5">
      <c r="A59" s="90"/>
      <c r="B59" s="90"/>
      <c r="C59" s="90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71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9" t="s">
        <v>70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6.4" customHeight="1" x14ac:dyDescent="0.25">
      <c r="A66" s="62">
        <v>1</v>
      </c>
      <c r="B66" s="62"/>
      <c r="C66" s="62"/>
      <c r="D66" s="62"/>
      <c r="E66" s="62"/>
      <c r="F66" s="62"/>
      <c r="G66" s="85" t="s">
        <v>137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76</v>
      </c>
      <c r="AA66" s="73"/>
      <c r="AB66" s="73"/>
      <c r="AC66" s="73"/>
      <c r="AD66" s="73"/>
      <c r="AE66" s="85" t="s">
        <v>80</v>
      </c>
      <c r="AF66" s="105"/>
      <c r="AG66" s="105"/>
      <c r="AH66" s="105"/>
      <c r="AI66" s="105"/>
      <c r="AJ66" s="105"/>
      <c r="AK66" s="105"/>
      <c r="AL66" s="105"/>
      <c r="AM66" s="105"/>
      <c r="AN66" s="106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79" ht="26.4" customHeight="1" x14ac:dyDescent="0.25">
      <c r="A67" s="62">
        <v>2</v>
      </c>
      <c r="B67" s="62"/>
      <c r="C67" s="62"/>
      <c r="D67" s="62"/>
      <c r="E67" s="62"/>
      <c r="F67" s="62"/>
      <c r="G67" s="85" t="s">
        <v>138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76</v>
      </c>
      <c r="AA67" s="73"/>
      <c r="AB67" s="73"/>
      <c r="AC67" s="73"/>
      <c r="AD67" s="73"/>
      <c r="AE67" s="85" t="s">
        <v>80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</v>
      </c>
      <c r="BF67" s="58"/>
      <c r="BG67" s="58"/>
      <c r="BH67" s="58"/>
      <c r="BI67" s="58"/>
      <c r="BJ67" s="58"/>
      <c r="BK67" s="58"/>
      <c r="BL67" s="58"/>
    </row>
    <row r="68" spans="1:79" ht="26.4" customHeight="1" x14ac:dyDescent="0.25">
      <c r="A68" s="62">
        <v>3</v>
      </c>
      <c r="B68" s="62"/>
      <c r="C68" s="62"/>
      <c r="D68" s="62"/>
      <c r="E68" s="62"/>
      <c r="F68" s="62"/>
      <c r="G68" s="85" t="s">
        <v>139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76</v>
      </c>
      <c r="AA68" s="73"/>
      <c r="AB68" s="73"/>
      <c r="AC68" s="73"/>
      <c r="AD68" s="73"/>
      <c r="AE68" s="85" t="s">
        <v>80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ht="26.4" customHeight="1" x14ac:dyDescent="0.25">
      <c r="A69" s="62">
        <v>4</v>
      </c>
      <c r="B69" s="62"/>
      <c r="C69" s="62"/>
      <c r="D69" s="62"/>
      <c r="E69" s="62"/>
      <c r="F69" s="62"/>
      <c r="G69" s="85" t="s">
        <v>140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76</v>
      </c>
      <c r="AA69" s="73"/>
      <c r="AB69" s="73"/>
      <c r="AC69" s="73"/>
      <c r="AD69" s="73"/>
      <c r="AE69" s="85" t="s">
        <v>80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20</v>
      </c>
      <c r="AP69" s="58"/>
      <c r="AQ69" s="58"/>
      <c r="AR69" s="58"/>
      <c r="AS69" s="58"/>
      <c r="AT69" s="58"/>
      <c r="AU69" s="58"/>
      <c r="AV69" s="58"/>
      <c r="AW69" s="58">
        <v>2</v>
      </c>
      <c r="AX69" s="58"/>
      <c r="AY69" s="58"/>
      <c r="AZ69" s="58"/>
      <c r="BA69" s="58"/>
      <c r="BB69" s="58"/>
      <c r="BC69" s="58"/>
      <c r="BD69" s="58"/>
      <c r="BE69" s="58">
        <v>22</v>
      </c>
      <c r="BF69" s="58"/>
      <c r="BG69" s="58"/>
      <c r="BH69" s="58"/>
      <c r="BI69" s="58"/>
      <c r="BJ69" s="58"/>
      <c r="BK69" s="58"/>
      <c r="BL69" s="58"/>
    </row>
    <row r="70" spans="1:79" ht="26.4" customHeight="1" x14ac:dyDescent="0.25">
      <c r="A70" s="62">
        <v>5</v>
      </c>
      <c r="B70" s="62"/>
      <c r="C70" s="62"/>
      <c r="D70" s="62"/>
      <c r="E70" s="62"/>
      <c r="F70" s="62"/>
      <c r="G70" s="85" t="s">
        <v>141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76</v>
      </c>
      <c r="AA70" s="73"/>
      <c r="AB70" s="73"/>
      <c r="AC70" s="73"/>
      <c r="AD70" s="73"/>
      <c r="AE70" s="85" t="s">
        <v>80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17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17</v>
      </c>
      <c r="BF70" s="58"/>
      <c r="BG70" s="58"/>
      <c r="BH70" s="58"/>
      <c r="BI70" s="58"/>
      <c r="BJ70" s="58"/>
      <c r="BK70" s="58"/>
      <c r="BL70" s="58"/>
    </row>
    <row r="71" spans="1:79" ht="26.4" customHeight="1" x14ac:dyDescent="0.25">
      <c r="A71" s="62">
        <v>6</v>
      </c>
      <c r="B71" s="62"/>
      <c r="C71" s="62"/>
      <c r="D71" s="62"/>
      <c r="E71" s="62"/>
      <c r="F71" s="62"/>
      <c r="G71" s="85" t="s">
        <v>142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76</v>
      </c>
      <c r="AA71" s="73"/>
      <c r="AB71" s="73"/>
      <c r="AC71" s="73"/>
      <c r="AD71" s="73"/>
      <c r="AE71" s="85" t="s">
        <v>80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</v>
      </c>
      <c r="BF71" s="58"/>
      <c r="BG71" s="58"/>
      <c r="BH71" s="58"/>
      <c r="BI71" s="58"/>
      <c r="BJ71" s="58"/>
      <c r="BK71" s="58"/>
      <c r="BL71" s="58"/>
    </row>
    <row r="72" spans="1:79" ht="26.4" customHeight="1" x14ac:dyDescent="0.25">
      <c r="A72" s="62">
        <v>7</v>
      </c>
      <c r="B72" s="62"/>
      <c r="C72" s="62"/>
      <c r="D72" s="62"/>
      <c r="E72" s="62"/>
      <c r="F72" s="62"/>
      <c r="G72" s="85" t="s">
        <v>143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76</v>
      </c>
      <c r="AA72" s="73"/>
      <c r="AB72" s="73"/>
      <c r="AC72" s="73"/>
      <c r="AD72" s="73"/>
      <c r="AE72" s="85" t="s">
        <v>80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8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8</v>
      </c>
      <c r="BF72" s="58"/>
      <c r="BG72" s="58"/>
      <c r="BH72" s="58"/>
      <c r="BI72" s="58"/>
      <c r="BJ72" s="58"/>
      <c r="BK72" s="58"/>
      <c r="BL72" s="58"/>
    </row>
    <row r="73" spans="1:79" ht="26.4" customHeight="1" x14ac:dyDescent="0.25">
      <c r="A73" s="62">
        <v>8</v>
      </c>
      <c r="B73" s="62"/>
      <c r="C73" s="62"/>
      <c r="D73" s="62"/>
      <c r="E73" s="62"/>
      <c r="F73" s="62"/>
      <c r="G73" s="85" t="s">
        <v>144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73</v>
      </c>
      <c r="AA73" s="73"/>
      <c r="AB73" s="73"/>
      <c r="AC73" s="73"/>
      <c r="AD73" s="73"/>
      <c r="AE73" s="85" t="s">
        <v>74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2604145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2604145</v>
      </c>
      <c r="BF73" s="58"/>
      <c r="BG73" s="58"/>
      <c r="BH73" s="58"/>
      <c r="BI73" s="58"/>
      <c r="BJ73" s="58"/>
      <c r="BK73" s="58"/>
      <c r="BL73" s="58"/>
    </row>
    <row r="74" spans="1:79" ht="26.4" customHeight="1" x14ac:dyDescent="0.25">
      <c r="A74" s="62">
        <v>9</v>
      </c>
      <c r="B74" s="62"/>
      <c r="C74" s="62"/>
      <c r="D74" s="62"/>
      <c r="E74" s="62"/>
      <c r="F74" s="62"/>
      <c r="G74" s="85" t="s">
        <v>145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73</v>
      </c>
      <c r="AA74" s="73"/>
      <c r="AB74" s="73"/>
      <c r="AC74" s="73"/>
      <c r="AD74" s="73"/>
      <c r="AE74" s="85" t="s">
        <v>74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128960</v>
      </c>
      <c r="AX74" s="58"/>
      <c r="AY74" s="58"/>
      <c r="AZ74" s="58"/>
      <c r="BA74" s="58"/>
      <c r="BB74" s="58"/>
      <c r="BC74" s="58"/>
      <c r="BD74" s="58"/>
      <c r="BE74" s="58">
        <v>128960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5">
      <c r="A75" s="90">
        <v>0</v>
      </c>
      <c r="B75" s="90"/>
      <c r="C75" s="90"/>
      <c r="D75" s="90"/>
      <c r="E75" s="90"/>
      <c r="F75" s="90"/>
      <c r="G75" s="104" t="s">
        <v>84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26.4" customHeight="1" x14ac:dyDescent="0.25">
      <c r="A76" s="62">
        <v>10</v>
      </c>
      <c r="B76" s="62"/>
      <c r="C76" s="62"/>
      <c r="D76" s="62"/>
      <c r="E76" s="62"/>
      <c r="F76" s="62"/>
      <c r="G76" s="85" t="s">
        <v>146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79</v>
      </c>
      <c r="AA76" s="73"/>
      <c r="AB76" s="73"/>
      <c r="AC76" s="73"/>
      <c r="AD76" s="73"/>
      <c r="AE76" s="85" t="s">
        <v>147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102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102</v>
      </c>
      <c r="BF76" s="58"/>
      <c r="BG76" s="58"/>
      <c r="BH76" s="58"/>
      <c r="BI76" s="58"/>
      <c r="BJ76" s="58"/>
      <c r="BK76" s="58"/>
      <c r="BL76" s="58"/>
    </row>
    <row r="77" spans="1:79" ht="13.2" customHeight="1" x14ac:dyDescent="0.25">
      <c r="A77" s="62">
        <v>11</v>
      </c>
      <c r="B77" s="62"/>
      <c r="C77" s="62"/>
      <c r="D77" s="62"/>
      <c r="E77" s="62"/>
      <c r="F77" s="62"/>
      <c r="G77" s="85" t="s">
        <v>148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79</v>
      </c>
      <c r="AA77" s="73"/>
      <c r="AB77" s="73"/>
      <c r="AC77" s="73"/>
      <c r="AD77" s="73"/>
      <c r="AE77" s="85" t="s">
        <v>147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28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28</v>
      </c>
      <c r="BF77" s="58"/>
      <c r="BG77" s="58"/>
      <c r="BH77" s="58"/>
      <c r="BI77" s="58"/>
      <c r="BJ77" s="58"/>
      <c r="BK77" s="58"/>
      <c r="BL77" s="58"/>
    </row>
    <row r="78" spans="1:79" ht="26.4" customHeight="1" x14ac:dyDescent="0.25">
      <c r="A78" s="62">
        <v>12</v>
      </c>
      <c r="B78" s="62"/>
      <c r="C78" s="62"/>
      <c r="D78" s="62"/>
      <c r="E78" s="62"/>
      <c r="F78" s="62"/>
      <c r="G78" s="85" t="s">
        <v>149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79</v>
      </c>
      <c r="AA78" s="73"/>
      <c r="AB78" s="73"/>
      <c r="AC78" s="73"/>
      <c r="AD78" s="73"/>
      <c r="AE78" s="85" t="s">
        <v>147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68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68</v>
      </c>
      <c r="BF78" s="58"/>
      <c r="BG78" s="58"/>
      <c r="BH78" s="58"/>
      <c r="BI78" s="58"/>
      <c r="BJ78" s="58"/>
      <c r="BK78" s="58"/>
      <c r="BL78" s="58"/>
    </row>
    <row r="79" spans="1:79" ht="26.4" customHeight="1" x14ac:dyDescent="0.25">
      <c r="A79" s="62">
        <v>13</v>
      </c>
      <c r="B79" s="62"/>
      <c r="C79" s="62"/>
      <c r="D79" s="62"/>
      <c r="E79" s="62"/>
      <c r="F79" s="62"/>
      <c r="G79" s="85" t="s">
        <v>150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79</v>
      </c>
      <c r="AA79" s="73"/>
      <c r="AB79" s="73"/>
      <c r="AC79" s="73"/>
      <c r="AD79" s="73"/>
      <c r="AE79" s="85" t="s">
        <v>147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34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34</v>
      </c>
      <c r="BF79" s="58"/>
      <c r="BG79" s="58"/>
      <c r="BH79" s="58"/>
      <c r="BI79" s="58"/>
      <c r="BJ79" s="58"/>
      <c r="BK79" s="58"/>
      <c r="BL79" s="58"/>
    </row>
    <row r="80" spans="1:79" ht="13.2" customHeight="1" x14ac:dyDescent="0.25">
      <c r="A80" s="62">
        <v>14</v>
      </c>
      <c r="B80" s="62"/>
      <c r="C80" s="62"/>
      <c r="D80" s="62"/>
      <c r="E80" s="62"/>
      <c r="F80" s="62"/>
      <c r="G80" s="85" t="s">
        <v>151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79</v>
      </c>
      <c r="AA80" s="73"/>
      <c r="AB80" s="73"/>
      <c r="AC80" s="73"/>
      <c r="AD80" s="73"/>
      <c r="AE80" s="85" t="s">
        <v>147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8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8</v>
      </c>
      <c r="BF80" s="58"/>
      <c r="BG80" s="58"/>
      <c r="BH80" s="58"/>
      <c r="BI80" s="58"/>
      <c r="BJ80" s="58"/>
      <c r="BK80" s="58"/>
      <c r="BL80" s="58"/>
    </row>
    <row r="81" spans="1:64" ht="13.2" customHeight="1" x14ac:dyDescent="0.25">
      <c r="A81" s="62">
        <v>15</v>
      </c>
      <c r="B81" s="62"/>
      <c r="C81" s="62"/>
      <c r="D81" s="62"/>
      <c r="E81" s="62"/>
      <c r="F81" s="62"/>
      <c r="G81" s="85" t="s">
        <v>152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79</v>
      </c>
      <c r="AA81" s="73"/>
      <c r="AB81" s="73"/>
      <c r="AC81" s="73"/>
      <c r="AD81" s="73"/>
      <c r="AE81" s="85" t="s">
        <v>147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20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20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 x14ac:dyDescent="0.25">
      <c r="A82" s="90">
        <v>0</v>
      </c>
      <c r="B82" s="90"/>
      <c r="C82" s="90"/>
      <c r="D82" s="90"/>
      <c r="E82" s="90"/>
      <c r="F82" s="90"/>
      <c r="G82" s="104" t="s">
        <v>97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102"/>
      <c r="AA82" s="102"/>
      <c r="AB82" s="102"/>
      <c r="AC82" s="102"/>
      <c r="AD82" s="102"/>
      <c r="AE82" s="104"/>
      <c r="AF82" s="107"/>
      <c r="AG82" s="107"/>
      <c r="AH82" s="107"/>
      <c r="AI82" s="107"/>
      <c r="AJ82" s="107"/>
      <c r="AK82" s="107"/>
      <c r="AL82" s="107"/>
      <c r="AM82" s="107"/>
      <c r="AN82" s="108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13.2" customHeight="1" x14ac:dyDescent="0.25">
      <c r="A83" s="62">
        <v>16</v>
      </c>
      <c r="B83" s="62"/>
      <c r="C83" s="62"/>
      <c r="D83" s="62"/>
      <c r="E83" s="62"/>
      <c r="F83" s="62"/>
      <c r="G83" s="85" t="s">
        <v>153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79</v>
      </c>
      <c r="AA83" s="73"/>
      <c r="AB83" s="73"/>
      <c r="AC83" s="73"/>
      <c r="AD83" s="73"/>
      <c r="AE83" s="85" t="s">
        <v>147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6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6</v>
      </c>
      <c r="BF83" s="58"/>
      <c r="BG83" s="58"/>
      <c r="BH83" s="58"/>
      <c r="BI83" s="58"/>
      <c r="BJ83" s="58"/>
      <c r="BK83" s="58"/>
      <c r="BL83" s="58"/>
    </row>
    <row r="84" spans="1:64" ht="26.4" customHeight="1" x14ac:dyDescent="0.25">
      <c r="A84" s="62">
        <v>17</v>
      </c>
      <c r="B84" s="62"/>
      <c r="C84" s="62"/>
      <c r="D84" s="62"/>
      <c r="E84" s="62"/>
      <c r="F84" s="62"/>
      <c r="G84" s="85" t="s">
        <v>154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73</v>
      </c>
      <c r="AA84" s="73"/>
      <c r="AB84" s="73"/>
      <c r="AC84" s="73"/>
      <c r="AD84" s="73"/>
      <c r="AE84" s="85" t="s">
        <v>110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25530.83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25530.83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 x14ac:dyDescent="0.25">
      <c r="A85" s="90">
        <v>0</v>
      </c>
      <c r="B85" s="90"/>
      <c r="C85" s="90"/>
      <c r="D85" s="90"/>
      <c r="E85" s="90"/>
      <c r="F85" s="90"/>
      <c r="G85" s="104" t="s">
        <v>107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102"/>
      <c r="AA85" s="102"/>
      <c r="AB85" s="102"/>
      <c r="AC85" s="102"/>
      <c r="AD85" s="102"/>
      <c r="AE85" s="104"/>
      <c r="AF85" s="107"/>
      <c r="AG85" s="107"/>
      <c r="AH85" s="107"/>
      <c r="AI85" s="107"/>
      <c r="AJ85" s="107"/>
      <c r="AK85" s="107"/>
      <c r="AL85" s="107"/>
      <c r="AM85" s="107"/>
      <c r="AN85" s="108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39.6" customHeight="1" x14ac:dyDescent="0.25">
      <c r="A86" s="62">
        <v>18</v>
      </c>
      <c r="B86" s="62"/>
      <c r="C86" s="62"/>
      <c r="D86" s="62"/>
      <c r="E86" s="62"/>
      <c r="F86" s="62"/>
      <c r="G86" s="85" t="s">
        <v>155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109</v>
      </c>
      <c r="AA86" s="73"/>
      <c r="AB86" s="73"/>
      <c r="AC86" s="73"/>
      <c r="AD86" s="73"/>
      <c r="AE86" s="85" t="s">
        <v>103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100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100</v>
      </c>
      <c r="BF86" s="58"/>
      <c r="BG86" s="58"/>
      <c r="BH86" s="58"/>
      <c r="BI86" s="58"/>
      <c r="BJ86" s="58"/>
      <c r="BK86" s="58"/>
      <c r="BL86" s="58"/>
    </row>
    <row r="87" spans="1:64" ht="39.6" customHeight="1" x14ac:dyDescent="0.25">
      <c r="A87" s="62">
        <v>19</v>
      </c>
      <c r="B87" s="62"/>
      <c r="C87" s="62"/>
      <c r="D87" s="62"/>
      <c r="E87" s="62"/>
      <c r="F87" s="62"/>
      <c r="G87" s="85" t="s">
        <v>156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109</v>
      </c>
      <c r="AA87" s="73"/>
      <c r="AB87" s="73"/>
      <c r="AC87" s="73"/>
      <c r="AD87" s="73"/>
      <c r="AE87" s="85" t="s">
        <v>103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8">
        <v>5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5</v>
      </c>
      <c r="BF87" s="58"/>
      <c r="BG87" s="58"/>
      <c r="BH87" s="58"/>
      <c r="BI87" s="58"/>
      <c r="BJ87" s="58"/>
      <c r="BK87" s="58"/>
      <c r="BL87" s="58"/>
    </row>
    <row r="88" spans="1:64" x14ac:dyDescent="0.25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5">
      <c r="A90" s="116" t="s">
        <v>119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118" t="s">
        <v>121</v>
      </c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</row>
    <row r="91" spans="1:64" x14ac:dyDescent="0.25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64" ht="15.75" customHeight="1" x14ac:dyDescent="0.25">
      <c r="A92" s="75" t="s">
        <v>3</v>
      </c>
      <c r="B92" s="75"/>
      <c r="C92" s="75"/>
      <c r="D92" s="75"/>
      <c r="E92" s="75"/>
      <c r="F92" s="75"/>
    </row>
    <row r="93" spans="1:64" ht="13.2" customHeight="1" x14ac:dyDescent="0.25">
      <c r="A93" s="113" t="s">
        <v>118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</row>
    <row r="94" spans="1:64" x14ac:dyDescent="0.25">
      <c r="A94" s="83" t="s">
        <v>46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</row>
    <row r="95" spans="1:64" ht="10.5" customHeight="1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6" customHeight="1" x14ac:dyDescent="0.25">
      <c r="A96" s="116" t="s">
        <v>120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5"/>
      <c r="AO96" s="118" t="s">
        <v>122</v>
      </c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</row>
    <row r="97" spans="1:59" x14ac:dyDescent="0.25">
      <c r="W97" s="78" t="s">
        <v>5</v>
      </c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O97" s="78" t="s">
        <v>63</v>
      </c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</row>
    <row r="98" spans="1:59" x14ac:dyDescent="0.25">
      <c r="A98" s="120">
        <v>44952</v>
      </c>
      <c r="B98" s="84"/>
      <c r="C98" s="84"/>
      <c r="D98" s="84"/>
      <c r="E98" s="84"/>
      <c r="F98" s="84"/>
      <c r="G98" s="84"/>
      <c r="H98" s="84"/>
    </row>
    <row r="99" spans="1:59" x14ac:dyDescent="0.25">
      <c r="A99" s="78" t="s">
        <v>44</v>
      </c>
      <c r="B99" s="78"/>
      <c r="C99" s="78"/>
      <c r="D99" s="78"/>
      <c r="E99" s="78"/>
      <c r="F99" s="78"/>
      <c r="G99" s="78"/>
      <c r="H99" s="78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5">
      <c r="A100" s="24" t="s">
        <v>45</v>
      </c>
    </row>
  </sheetData>
  <mergeCells count="311"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8:H98"/>
    <mergeCell ref="A99:H99"/>
    <mergeCell ref="A33:F33"/>
    <mergeCell ref="G33:BL33"/>
    <mergeCell ref="A51:C51"/>
    <mergeCell ref="D51:AB51"/>
    <mergeCell ref="A93:AS93"/>
    <mergeCell ref="A94:AS94"/>
    <mergeCell ref="A96:V96"/>
    <mergeCell ref="W96:AM96"/>
    <mergeCell ref="AO96:BG96"/>
    <mergeCell ref="W97:AM97"/>
    <mergeCell ref="AO97:BG97"/>
    <mergeCell ref="A90:V90"/>
    <mergeCell ref="W90:AM90"/>
    <mergeCell ref="AO90:BG90"/>
    <mergeCell ref="W91:AM91"/>
    <mergeCell ref="AO91:BG91"/>
    <mergeCell ref="A92:F9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 G66:G87">
    <cfRule type="cellIs" dxfId="14" priority="1" stopIfTrue="1" operator="equal">
      <formula>$G64</formula>
    </cfRule>
  </conditionalFormatting>
  <conditionalFormatting sqref="D50:D51">
    <cfRule type="cellIs" dxfId="13" priority="2" stopIfTrue="1" operator="equal">
      <formula>$D49</formula>
    </cfRule>
  </conditionalFormatting>
  <conditionalFormatting sqref="A65:F87">
    <cfRule type="cellIs" dxfId="12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view="pageBreakPreview" topLeftCell="A75" zoomScaleNormal="100" zoomScaleSheetLayoutView="100" workbookViewId="0">
      <selection activeCell="AB23" sqref="AB2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116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117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114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115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126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113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117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7.6" customHeight="1" x14ac:dyDescent="0.25">
      <c r="A16" s="36" t="s">
        <v>4</v>
      </c>
      <c r="B16" s="111" t="s">
        <v>130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129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1" t="s">
        <v>192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194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195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193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2447056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2447056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35" customHeight="1" x14ac:dyDescent="0.25">
      <c r="A26" s="109" t="s">
        <v>190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163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3.2" customHeight="1" x14ac:dyDescent="0.25">
      <c r="A33" s="62">
        <v>2</v>
      </c>
      <c r="B33" s="62"/>
      <c r="C33" s="62"/>
      <c r="D33" s="62"/>
      <c r="E33" s="62"/>
      <c r="F33" s="62"/>
      <c r="G33" s="86" t="s">
        <v>164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31.2" customHeight="1" x14ac:dyDescent="0.25">
      <c r="A36" s="109" t="s">
        <v>191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5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6" hidden="1" x14ac:dyDescent="0.25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5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26.4" customHeight="1" x14ac:dyDescent="0.25">
      <c r="A42" s="62">
        <v>1</v>
      </c>
      <c r="B42" s="62"/>
      <c r="C42" s="62"/>
      <c r="D42" s="62"/>
      <c r="E42" s="62"/>
      <c r="F42" s="62"/>
      <c r="G42" s="86" t="s">
        <v>165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59" t="s">
        <v>125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52.8" customHeight="1" x14ac:dyDescent="0.25">
      <c r="A50" s="62">
        <v>1</v>
      </c>
      <c r="B50" s="62"/>
      <c r="C50" s="62"/>
      <c r="D50" s="86" t="s">
        <v>165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2447056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2447056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90"/>
      <c r="B51" s="90"/>
      <c r="C51" s="90"/>
      <c r="D51" s="91" t="s">
        <v>69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2447056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2447056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5">
      <c r="A54" s="59" t="s">
        <v>125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5">
      <c r="A59" s="90"/>
      <c r="B59" s="90"/>
      <c r="C59" s="90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71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9" t="s">
        <v>70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6.4" customHeight="1" x14ac:dyDescent="0.25">
      <c r="A66" s="62">
        <v>1</v>
      </c>
      <c r="B66" s="62"/>
      <c r="C66" s="62"/>
      <c r="D66" s="62"/>
      <c r="E66" s="62"/>
      <c r="F66" s="62"/>
      <c r="G66" s="85" t="s">
        <v>166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76</v>
      </c>
      <c r="AA66" s="73"/>
      <c r="AB66" s="73"/>
      <c r="AC66" s="73"/>
      <c r="AD66" s="73"/>
      <c r="AE66" s="85" t="s">
        <v>80</v>
      </c>
      <c r="AF66" s="105"/>
      <c r="AG66" s="105"/>
      <c r="AH66" s="105"/>
      <c r="AI66" s="105"/>
      <c r="AJ66" s="105"/>
      <c r="AK66" s="105"/>
      <c r="AL66" s="105"/>
      <c r="AM66" s="105"/>
      <c r="AN66" s="106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79" ht="26.4" customHeight="1" x14ac:dyDescent="0.25">
      <c r="A67" s="62">
        <v>2</v>
      </c>
      <c r="B67" s="62"/>
      <c r="C67" s="62"/>
      <c r="D67" s="62"/>
      <c r="E67" s="62"/>
      <c r="F67" s="62"/>
      <c r="G67" s="85" t="s">
        <v>167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76</v>
      </c>
      <c r="AA67" s="73"/>
      <c r="AB67" s="73"/>
      <c r="AC67" s="73"/>
      <c r="AD67" s="73"/>
      <c r="AE67" s="85" t="s">
        <v>80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15.25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15.25</v>
      </c>
      <c r="BF67" s="58"/>
      <c r="BG67" s="58"/>
      <c r="BH67" s="58"/>
      <c r="BI67" s="58"/>
      <c r="BJ67" s="58"/>
      <c r="BK67" s="58"/>
      <c r="BL67" s="58"/>
    </row>
    <row r="68" spans="1:79" ht="26.4" customHeight="1" x14ac:dyDescent="0.25">
      <c r="A68" s="62">
        <v>3</v>
      </c>
      <c r="B68" s="62"/>
      <c r="C68" s="62"/>
      <c r="D68" s="62"/>
      <c r="E68" s="62"/>
      <c r="F68" s="62"/>
      <c r="G68" s="85" t="s">
        <v>168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76</v>
      </c>
      <c r="AA68" s="73"/>
      <c r="AB68" s="73"/>
      <c r="AC68" s="73"/>
      <c r="AD68" s="73"/>
      <c r="AE68" s="85" t="s">
        <v>80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2.5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2.5</v>
      </c>
      <c r="BF68" s="58"/>
      <c r="BG68" s="58"/>
      <c r="BH68" s="58"/>
      <c r="BI68" s="58"/>
      <c r="BJ68" s="58"/>
      <c r="BK68" s="58"/>
      <c r="BL68" s="58"/>
    </row>
    <row r="69" spans="1:79" ht="26.4" customHeight="1" x14ac:dyDescent="0.25">
      <c r="A69" s="62">
        <v>4</v>
      </c>
      <c r="B69" s="62"/>
      <c r="C69" s="62"/>
      <c r="D69" s="62"/>
      <c r="E69" s="62"/>
      <c r="F69" s="62"/>
      <c r="G69" s="85" t="s">
        <v>169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76</v>
      </c>
      <c r="AA69" s="73"/>
      <c r="AB69" s="73"/>
      <c r="AC69" s="73"/>
      <c r="AD69" s="73"/>
      <c r="AE69" s="85" t="s">
        <v>80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18.75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18.75</v>
      </c>
      <c r="BF69" s="58"/>
      <c r="BG69" s="58"/>
      <c r="BH69" s="58"/>
      <c r="BI69" s="58"/>
      <c r="BJ69" s="58"/>
      <c r="BK69" s="58"/>
      <c r="BL69" s="58"/>
    </row>
    <row r="70" spans="1:79" ht="26.4" customHeight="1" x14ac:dyDescent="0.25">
      <c r="A70" s="62">
        <v>5</v>
      </c>
      <c r="B70" s="62"/>
      <c r="C70" s="62"/>
      <c r="D70" s="62"/>
      <c r="E70" s="62"/>
      <c r="F70" s="62"/>
      <c r="G70" s="85" t="s">
        <v>170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76</v>
      </c>
      <c r="AA70" s="73"/>
      <c r="AB70" s="73"/>
      <c r="AC70" s="73"/>
      <c r="AD70" s="73"/>
      <c r="AE70" s="85" t="s">
        <v>80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</v>
      </c>
      <c r="BF70" s="58"/>
      <c r="BG70" s="58"/>
      <c r="BH70" s="58"/>
      <c r="BI70" s="58"/>
      <c r="BJ70" s="58"/>
      <c r="BK70" s="58"/>
      <c r="BL70" s="58"/>
    </row>
    <row r="71" spans="1:79" ht="13.2" customHeight="1" x14ac:dyDescent="0.25">
      <c r="A71" s="62">
        <v>6</v>
      </c>
      <c r="B71" s="62"/>
      <c r="C71" s="62"/>
      <c r="D71" s="62"/>
      <c r="E71" s="62"/>
      <c r="F71" s="62"/>
      <c r="G71" s="85" t="s">
        <v>171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73</v>
      </c>
      <c r="AA71" s="73"/>
      <c r="AB71" s="73"/>
      <c r="AC71" s="73"/>
      <c r="AD71" s="73"/>
      <c r="AE71" s="85" t="s">
        <v>74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2447056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2447056</v>
      </c>
      <c r="BF71" s="58"/>
      <c r="BG71" s="58"/>
      <c r="BH71" s="58"/>
      <c r="BI71" s="58"/>
      <c r="BJ71" s="58"/>
      <c r="BK71" s="58"/>
      <c r="BL71" s="58"/>
    </row>
    <row r="72" spans="1:79" ht="13.2" customHeight="1" x14ac:dyDescent="0.25">
      <c r="A72" s="62">
        <v>7</v>
      </c>
      <c r="B72" s="62"/>
      <c r="C72" s="62"/>
      <c r="D72" s="62"/>
      <c r="E72" s="62"/>
      <c r="F72" s="62"/>
      <c r="G72" s="85" t="s">
        <v>172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76</v>
      </c>
      <c r="AA72" s="73"/>
      <c r="AB72" s="73"/>
      <c r="AC72" s="73"/>
      <c r="AD72" s="73"/>
      <c r="AE72" s="85" t="s">
        <v>147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12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12</v>
      </c>
      <c r="BF72" s="58"/>
      <c r="BG72" s="58"/>
      <c r="BH72" s="58"/>
      <c r="BI72" s="58"/>
      <c r="BJ72" s="58"/>
      <c r="BK72" s="58"/>
      <c r="BL72" s="58"/>
    </row>
    <row r="73" spans="1:79" ht="13.2" customHeight="1" x14ac:dyDescent="0.25">
      <c r="A73" s="62">
        <v>8</v>
      </c>
      <c r="B73" s="62"/>
      <c r="C73" s="62"/>
      <c r="D73" s="62"/>
      <c r="E73" s="62"/>
      <c r="F73" s="62"/>
      <c r="G73" s="85" t="s">
        <v>173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76</v>
      </c>
      <c r="AA73" s="73"/>
      <c r="AB73" s="73"/>
      <c r="AC73" s="73"/>
      <c r="AD73" s="73"/>
      <c r="AE73" s="85" t="s">
        <v>147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6.75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6.75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5">
      <c r="A74" s="90">
        <v>0</v>
      </c>
      <c r="B74" s="90"/>
      <c r="C74" s="90"/>
      <c r="D74" s="90"/>
      <c r="E74" s="90"/>
      <c r="F74" s="90"/>
      <c r="G74" s="104" t="s">
        <v>84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3.2" customHeight="1" x14ac:dyDescent="0.25">
      <c r="A75" s="62">
        <v>9</v>
      </c>
      <c r="B75" s="62"/>
      <c r="C75" s="62"/>
      <c r="D75" s="62"/>
      <c r="E75" s="62"/>
      <c r="F75" s="62"/>
      <c r="G75" s="85" t="s">
        <v>174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79</v>
      </c>
      <c r="AA75" s="73"/>
      <c r="AB75" s="73"/>
      <c r="AC75" s="73"/>
      <c r="AD75" s="73"/>
      <c r="AE75" s="85" t="s">
        <v>175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8910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8910</v>
      </c>
      <c r="BF75" s="58"/>
      <c r="BG75" s="58"/>
      <c r="BH75" s="58"/>
      <c r="BI75" s="58"/>
      <c r="BJ75" s="58"/>
      <c r="BK75" s="58"/>
      <c r="BL75" s="58"/>
    </row>
    <row r="76" spans="1:79" ht="13.2" customHeight="1" x14ac:dyDescent="0.25">
      <c r="A76" s="62">
        <v>10</v>
      </c>
      <c r="B76" s="62"/>
      <c r="C76" s="62"/>
      <c r="D76" s="62"/>
      <c r="E76" s="62"/>
      <c r="F76" s="62"/>
      <c r="G76" s="85" t="s">
        <v>176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177</v>
      </c>
      <c r="AA76" s="73"/>
      <c r="AB76" s="73"/>
      <c r="AC76" s="73"/>
      <c r="AD76" s="73"/>
      <c r="AE76" s="85" t="s">
        <v>175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127.2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127.2</v>
      </c>
      <c r="BF76" s="58"/>
      <c r="BG76" s="58"/>
      <c r="BH76" s="58"/>
      <c r="BI76" s="58"/>
      <c r="BJ76" s="58"/>
      <c r="BK76" s="58"/>
      <c r="BL76" s="58"/>
    </row>
    <row r="77" spans="1:79" ht="13.2" customHeight="1" x14ac:dyDescent="0.25">
      <c r="A77" s="62">
        <v>11</v>
      </c>
      <c r="B77" s="62"/>
      <c r="C77" s="62"/>
      <c r="D77" s="62"/>
      <c r="E77" s="62"/>
      <c r="F77" s="62"/>
      <c r="G77" s="85" t="s">
        <v>176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73</v>
      </c>
      <c r="AA77" s="73"/>
      <c r="AB77" s="73"/>
      <c r="AC77" s="73"/>
      <c r="AD77" s="73"/>
      <c r="AE77" s="85" t="s">
        <v>92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1029485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1029485</v>
      </c>
      <c r="BF77" s="58"/>
      <c r="BG77" s="58"/>
      <c r="BH77" s="58"/>
      <c r="BI77" s="58"/>
      <c r="BJ77" s="58"/>
      <c r="BK77" s="58"/>
      <c r="BL77" s="58"/>
    </row>
    <row r="78" spans="1:79" ht="13.2" customHeight="1" x14ac:dyDescent="0.25">
      <c r="A78" s="62">
        <v>12</v>
      </c>
      <c r="B78" s="62"/>
      <c r="C78" s="62"/>
      <c r="D78" s="62"/>
      <c r="E78" s="62"/>
      <c r="F78" s="62"/>
      <c r="G78" s="85" t="s">
        <v>178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177</v>
      </c>
      <c r="AA78" s="73"/>
      <c r="AB78" s="73"/>
      <c r="AC78" s="73"/>
      <c r="AD78" s="73"/>
      <c r="AE78" s="85" t="s">
        <v>110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0.4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0.4</v>
      </c>
      <c r="BF78" s="58"/>
      <c r="BG78" s="58"/>
      <c r="BH78" s="58"/>
      <c r="BI78" s="58"/>
      <c r="BJ78" s="58"/>
      <c r="BK78" s="58"/>
      <c r="BL78" s="58"/>
    </row>
    <row r="79" spans="1:79" ht="13.2" customHeight="1" x14ac:dyDescent="0.25">
      <c r="A79" s="62">
        <v>13</v>
      </c>
      <c r="B79" s="62"/>
      <c r="C79" s="62"/>
      <c r="D79" s="62"/>
      <c r="E79" s="62"/>
      <c r="F79" s="62"/>
      <c r="G79" s="85" t="s">
        <v>178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73</v>
      </c>
      <c r="AA79" s="73"/>
      <c r="AB79" s="73"/>
      <c r="AC79" s="73"/>
      <c r="AD79" s="73"/>
      <c r="AE79" s="85" t="s">
        <v>110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100000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100000</v>
      </c>
      <c r="BF79" s="58"/>
      <c r="BG79" s="58"/>
      <c r="BH79" s="58"/>
      <c r="BI79" s="58"/>
      <c r="BJ79" s="58"/>
      <c r="BK79" s="58"/>
      <c r="BL79" s="58"/>
    </row>
    <row r="80" spans="1:79" ht="13.2" customHeight="1" x14ac:dyDescent="0.25">
      <c r="A80" s="62">
        <v>14</v>
      </c>
      <c r="B80" s="62"/>
      <c r="C80" s="62"/>
      <c r="D80" s="62"/>
      <c r="E80" s="62"/>
      <c r="F80" s="62"/>
      <c r="G80" s="85" t="s">
        <v>179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177</v>
      </c>
      <c r="AA80" s="73"/>
      <c r="AB80" s="73"/>
      <c r="AC80" s="73"/>
      <c r="AD80" s="73"/>
      <c r="AE80" s="85" t="s">
        <v>110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10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10</v>
      </c>
      <c r="BF80" s="58"/>
      <c r="BG80" s="58"/>
      <c r="BH80" s="58"/>
      <c r="BI80" s="58"/>
      <c r="BJ80" s="58"/>
      <c r="BK80" s="58"/>
      <c r="BL80" s="58"/>
    </row>
    <row r="81" spans="1:64" ht="13.2" customHeight="1" x14ac:dyDescent="0.25">
      <c r="A81" s="62">
        <v>15</v>
      </c>
      <c r="B81" s="62"/>
      <c r="C81" s="62"/>
      <c r="D81" s="62"/>
      <c r="E81" s="62"/>
      <c r="F81" s="62"/>
      <c r="G81" s="85" t="s">
        <v>179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73</v>
      </c>
      <c r="AA81" s="73"/>
      <c r="AB81" s="73"/>
      <c r="AC81" s="73"/>
      <c r="AD81" s="73"/>
      <c r="AE81" s="85" t="s">
        <v>110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25000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25000</v>
      </c>
      <c r="BF81" s="58"/>
      <c r="BG81" s="58"/>
      <c r="BH81" s="58"/>
      <c r="BI81" s="58"/>
      <c r="BJ81" s="58"/>
      <c r="BK81" s="58"/>
      <c r="BL81" s="58"/>
    </row>
    <row r="82" spans="1:64" ht="13.2" customHeight="1" x14ac:dyDescent="0.25">
      <c r="A82" s="62">
        <v>16</v>
      </c>
      <c r="B82" s="62"/>
      <c r="C82" s="62"/>
      <c r="D82" s="62"/>
      <c r="E82" s="62"/>
      <c r="F82" s="62"/>
      <c r="G82" s="85" t="s">
        <v>180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76</v>
      </c>
      <c r="AA82" s="73"/>
      <c r="AB82" s="73"/>
      <c r="AC82" s="73"/>
      <c r="AD82" s="73"/>
      <c r="AE82" s="85" t="s">
        <v>92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127000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127000</v>
      </c>
      <c r="BF82" s="58"/>
      <c r="BG82" s="58"/>
      <c r="BH82" s="58"/>
      <c r="BI82" s="58"/>
      <c r="BJ82" s="58"/>
      <c r="BK82" s="58"/>
      <c r="BL82" s="58"/>
    </row>
    <row r="83" spans="1:64" ht="13.2" customHeight="1" x14ac:dyDescent="0.25">
      <c r="A83" s="62">
        <v>17</v>
      </c>
      <c r="B83" s="62"/>
      <c r="C83" s="62"/>
      <c r="D83" s="62"/>
      <c r="E83" s="62"/>
      <c r="F83" s="62"/>
      <c r="G83" s="85" t="s">
        <v>181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79</v>
      </c>
      <c r="AA83" s="73"/>
      <c r="AB83" s="73"/>
      <c r="AC83" s="73"/>
      <c r="AD83" s="73"/>
      <c r="AE83" s="85" t="s">
        <v>147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2500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2500</v>
      </c>
      <c r="BF83" s="58"/>
      <c r="BG83" s="58"/>
      <c r="BH83" s="58"/>
      <c r="BI83" s="58"/>
      <c r="BJ83" s="58"/>
      <c r="BK83" s="58"/>
      <c r="BL83" s="58"/>
    </row>
    <row r="84" spans="1:64" ht="13.2" customHeight="1" x14ac:dyDescent="0.25">
      <c r="A84" s="62">
        <v>18</v>
      </c>
      <c r="B84" s="62"/>
      <c r="C84" s="62"/>
      <c r="D84" s="62"/>
      <c r="E84" s="62"/>
      <c r="F84" s="62"/>
      <c r="G84" s="85" t="s">
        <v>182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79</v>
      </c>
      <c r="AA84" s="73"/>
      <c r="AB84" s="73"/>
      <c r="AC84" s="73"/>
      <c r="AD84" s="73"/>
      <c r="AE84" s="85" t="s">
        <v>147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1565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1565</v>
      </c>
      <c r="BF84" s="58"/>
      <c r="BG84" s="58"/>
      <c r="BH84" s="58"/>
      <c r="BI84" s="58"/>
      <c r="BJ84" s="58"/>
      <c r="BK84" s="58"/>
      <c r="BL84" s="58"/>
    </row>
    <row r="85" spans="1:64" ht="13.2" customHeight="1" x14ac:dyDescent="0.25">
      <c r="A85" s="62">
        <v>19</v>
      </c>
      <c r="B85" s="62"/>
      <c r="C85" s="62"/>
      <c r="D85" s="62"/>
      <c r="E85" s="62"/>
      <c r="F85" s="62"/>
      <c r="G85" s="85" t="s">
        <v>183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79</v>
      </c>
      <c r="AA85" s="73"/>
      <c r="AB85" s="73"/>
      <c r="AC85" s="73"/>
      <c r="AD85" s="73"/>
      <c r="AE85" s="85" t="s">
        <v>147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2800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2800</v>
      </c>
      <c r="BF85" s="58"/>
      <c r="BG85" s="58"/>
      <c r="BH85" s="58"/>
      <c r="BI85" s="58"/>
      <c r="BJ85" s="58"/>
      <c r="BK85" s="58"/>
      <c r="BL85" s="58"/>
    </row>
    <row r="86" spans="1:64" ht="13.2" customHeight="1" x14ac:dyDescent="0.25">
      <c r="A86" s="62">
        <v>20</v>
      </c>
      <c r="B86" s="62"/>
      <c r="C86" s="62"/>
      <c r="D86" s="62"/>
      <c r="E86" s="62"/>
      <c r="F86" s="62"/>
      <c r="G86" s="85" t="s">
        <v>184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79</v>
      </c>
      <c r="AA86" s="73"/>
      <c r="AB86" s="73"/>
      <c r="AC86" s="73"/>
      <c r="AD86" s="73"/>
      <c r="AE86" s="85" t="s">
        <v>147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2045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2045</v>
      </c>
      <c r="BF86" s="58"/>
      <c r="BG86" s="58"/>
      <c r="BH86" s="58"/>
      <c r="BI86" s="58"/>
      <c r="BJ86" s="58"/>
      <c r="BK86" s="58"/>
      <c r="BL86" s="58"/>
    </row>
    <row r="87" spans="1:64" s="4" customFormat="1" ht="12.75" customHeight="1" x14ac:dyDescent="0.25">
      <c r="A87" s="90">
        <v>0</v>
      </c>
      <c r="B87" s="90"/>
      <c r="C87" s="90"/>
      <c r="D87" s="90"/>
      <c r="E87" s="90"/>
      <c r="F87" s="90"/>
      <c r="G87" s="104" t="s">
        <v>97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102"/>
      <c r="AA87" s="102"/>
      <c r="AB87" s="102"/>
      <c r="AC87" s="102"/>
      <c r="AD87" s="102"/>
      <c r="AE87" s="104"/>
      <c r="AF87" s="107"/>
      <c r="AG87" s="107"/>
      <c r="AH87" s="107"/>
      <c r="AI87" s="107"/>
      <c r="AJ87" s="107"/>
      <c r="AK87" s="107"/>
      <c r="AL87" s="107"/>
      <c r="AM87" s="107"/>
      <c r="AN87" s="108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</row>
    <row r="88" spans="1:64" ht="13.2" customHeight="1" x14ac:dyDescent="0.25">
      <c r="A88" s="62">
        <v>21</v>
      </c>
      <c r="B88" s="62"/>
      <c r="C88" s="62"/>
      <c r="D88" s="62"/>
      <c r="E88" s="62"/>
      <c r="F88" s="62"/>
      <c r="G88" s="85" t="s">
        <v>185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76</v>
      </c>
      <c r="AA88" s="73"/>
      <c r="AB88" s="73"/>
      <c r="AC88" s="73"/>
      <c r="AD88" s="73"/>
      <c r="AE88" s="85" t="s">
        <v>103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8">
        <v>1300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1300</v>
      </c>
      <c r="BF88" s="58"/>
      <c r="BG88" s="58"/>
      <c r="BH88" s="58"/>
      <c r="BI88" s="58"/>
      <c r="BJ88" s="58"/>
      <c r="BK88" s="58"/>
      <c r="BL88" s="58"/>
    </row>
    <row r="89" spans="1:64" ht="13.2" customHeight="1" x14ac:dyDescent="0.25">
      <c r="A89" s="62">
        <v>22</v>
      </c>
      <c r="B89" s="62"/>
      <c r="C89" s="62"/>
      <c r="D89" s="62"/>
      <c r="E89" s="62"/>
      <c r="F89" s="62"/>
      <c r="G89" s="85" t="s">
        <v>186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73</v>
      </c>
      <c r="AA89" s="73"/>
      <c r="AB89" s="73"/>
      <c r="AC89" s="73"/>
      <c r="AD89" s="73"/>
      <c r="AE89" s="85" t="s">
        <v>103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8">
        <v>274.64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274.64</v>
      </c>
      <c r="BF89" s="58"/>
      <c r="BG89" s="58"/>
      <c r="BH89" s="58"/>
      <c r="BI89" s="58"/>
      <c r="BJ89" s="58"/>
      <c r="BK89" s="58"/>
      <c r="BL89" s="58"/>
    </row>
    <row r="90" spans="1:64" ht="13.2" customHeight="1" x14ac:dyDescent="0.25">
      <c r="A90" s="62">
        <v>23</v>
      </c>
      <c r="B90" s="62"/>
      <c r="C90" s="62"/>
      <c r="D90" s="62"/>
      <c r="E90" s="62"/>
      <c r="F90" s="62"/>
      <c r="G90" s="85" t="s">
        <v>187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73</v>
      </c>
      <c r="AA90" s="73"/>
      <c r="AB90" s="73"/>
      <c r="AC90" s="73"/>
      <c r="AD90" s="73"/>
      <c r="AE90" s="85" t="s">
        <v>103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8">
        <v>250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250</v>
      </c>
      <c r="BF90" s="58"/>
      <c r="BG90" s="58"/>
      <c r="BH90" s="58"/>
      <c r="BI90" s="58"/>
      <c r="BJ90" s="58"/>
      <c r="BK90" s="58"/>
      <c r="BL90" s="58"/>
    </row>
    <row r="91" spans="1:64" s="4" customFormat="1" ht="12.75" customHeight="1" x14ac:dyDescent="0.25">
      <c r="A91" s="90">
        <v>0</v>
      </c>
      <c r="B91" s="90"/>
      <c r="C91" s="90"/>
      <c r="D91" s="90"/>
      <c r="E91" s="90"/>
      <c r="F91" s="90"/>
      <c r="G91" s="104" t="s">
        <v>107</v>
      </c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8"/>
      <c r="Z91" s="102"/>
      <c r="AA91" s="102"/>
      <c r="AB91" s="102"/>
      <c r="AC91" s="102"/>
      <c r="AD91" s="102"/>
      <c r="AE91" s="104"/>
      <c r="AF91" s="107"/>
      <c r="AG91" s="107"/>
      <c r="AH91" s="107"/>
      <c r="AI91" s="107"/>
      <c r="AJ91" s="107"/>
      <c r="AK91" s="107"/>
      <c r="AL91" s="107"/>
      <c r="AM91" s="107"/>
      <c r="AN91" s="108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</row>
    <row r="92" spans="1:64" ht="39.6" customHeight="1" x14ac:dyDescent="0.25">
      <c r="A92" s="62">
        <v>24</v>
      </c>
      <c r="B92" s="62"/>
      <c r="C92" s="62"/>
      <c r="D92" s="62"/>
      <c r="E92" s="62"/>
      <c r="F92" s="62"/>
      <c r="G92" s="85" t="s">
        <v>188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3" t="s">
        <v>109</v>
      </c>
      <c r="AA92" s="73"/>
      <c r="AB92" s="73"/>
      <c r="AC92" s="73"/>
      <c r="AD92" s="73"/>
      <c r="AE92" s="85" t="s">
        <v>110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58">
        <v>100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100</v>
      </c>
      <c r="BF92" s="58"/>
      <c r="BG92" s="58"/>
      <c r="BH92" s="58"/>
      <c r="BI92" s="58"/>
      <c r="BJ92" s="58"/>
      <c r="BK92" s="58"/>
      <c r="BL92" s="58"/>
    </row>
    <row r="93" spans="1:64" ht="26.4" customHeight="1" x14ac:dyDescent="0.25">
      <c r="A93" s="62">
        <v>25</v>
      </c>
      <c r="B93" s="62"/>
      <c r="C93" s="62"/>
      <c r="D93" s="62"/>
      <c r="E93" s="62"/>
      <c r="F93" s="62"/>
      <c r="G93" s="85" t="s">
        <v>189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3" t="s">
        <v>109</v>
      </c>
      <c r="AA93" s="73"/>
      <c r="AB93" s="73"/>
      <c r="AC93" s="73"/>
      <c r="AD93" s="73"/>
      <c r="AE93" s="85" t="s">
        <v>110</v>
      </c>
      <c r="AF93" s="105"/>
      <c r="AG93" s="105"/>
      <c r="AH93" s="105"/>
      <c r="AI93" s="105"/>
      <c r="AJ93" s="105"/>
      <c r="AK93" s="105"/>
      <c r="AL93" s="105"/>
      <c r="AM93" s="105"/>
      <c r="AN93" s="106"/>
      <c r="AO93" s="58">
        <v>100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100</v>
      </c>
      <c r="BF93" s="58"/>
      <c r="BG93" s="58"/>
      <c r="BH93" s="58"/>
      <c r="BI93" s="58"/>
      <c r="BJ93" s="58"/>
      <c r="BK93" s="58"/>
      <c r="BL93" s="58"/>
    </row>
    <row r="94" spans="1:64" x14ac:dyDescent="0.25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16.5" customHeight="1" x14ac:dyDescent="0.25">
      <c r="A96" s="116" t="s">
        <v>119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5"/>
      <c r="AO96" s="118" t="s">
        <v>121</v>
      </c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</row>
    <row r="97" spans="1:59" x14ac:dyDescent="0.25">
      <c r="W97" s="78" t="s">
        <v>5</v>
      </c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O97" s="78" t="s">
        <v>63</v>
      </c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</row>
    <row r="98" spans="1:59" ht="15.75" customHeight="1" x14ac:dyDescent="0.25">
      <c r="A98" s="75" t="s">
        <v>3</v>
      </c>
      <c r="B98" s="75"/>
      <c r="C98" s="75"/>
      <c r="D98" s="75"/>
      <c r="E98" s="75"/>
      <c r="F98" s="75"/>
    </row>
    <row r="99" spans="1:59" ht="13.2" customHeight="1" x14ac:dyDescent="0.25">
      <c r="A99" s="113" t="s">
        <v>118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</row>
    <row r="100" spans="1:59" x14ac:dyDescent="0.25">
      <c r="A100" s="83" t="s">
        <v>46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</row>
    <row r="101" spans="1:59" ht="10.5" customHeight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6" customHeight="1" x14ac:dyDescent="0.25">
      <c r="A102" s="116" t="s">
        <v>120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5"/>
      <c r="AO102" s="118" t="s">
        <v>122</v>
      </c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</row>
    <row r="103" spans="1:59" x14ac:dyDescent="0.25">
      <c r="W103" s="78" t="s">
        <v>5</v>
      </c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O103" s="78" t="s">
        <v>63</v>
      </c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</row>
    <row r="104" spans="1:59" x14ac:dyDescent="0.25">
      <c r="A104" s="120">
        <v>44952</v>
      </c>
      <c r="B104" s="84"/>
      <c r="C104" s="84"/>
      <c r="D104" s="84"/>
      <c r="E104" s="84"/>
      <c r="F104" s="84"/>
      <c r="G104" s="84"/>
      <c r="H104" s="84"/>
    </row>
    <row r="105" spans="1:59" x14ac:dyDescent="0.25">
      <c r="A105" s="78" t="s">
        <v>44</v>
      </c>
      <c r="B105" s="78"/>
      <c r="C105" s="78"/>
      <c r="D105" s="78"/>
      <c r="E105" s="78"/>
      <c r="F105" s="78"/>
      <c r="G105" s="78"/>
      <c r="H105" s="78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5">
      <c r="A106" s="24" t="s">
        <v>45</v>
      </c>
    </row>
  </sheetData>
  <mergeCells count="353"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4:H104"/>
    <mergeCell ref="A105:H105"/>
    <mergeCell ref="A33:F33"/>
    <mergeCell ref="G33:BL33"/>
    <mergeCell ref="A51:C51"/>
    <mergeCell ref="D51:AB51"/>
    <mergeCell ref="A99:AS99"/>
    <mergeCell ref="A100:AS100"/>
    <mergeCell ref="A102:V102"/>
    <mergeCell ref="W102:AM102"/>
    <mergeCell ref="AO102:BG102"/>
    <mergeCell ref="W103:AM103"/>
    <mergeCell ref="AO103:BG103"/>
    <mergeCell ref="A96:V96"/>
    <mergeCell ref="W96:AM96"/>
    <mergeCell ref="AO96:BG96"/>
    <mergeCell ref="W97:AM97"/>
    <mergeCell ref="AO97:BG97"/>
    <mergeCell ref="A98:F98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 G66:G93">
    <cfRule type="cellIs" dxfId="11" priority="1" stopIfTrue="1" operator="equal">
      <formula>$G64</formula>
    </cfRule>
  </conditionalFormatting>
  <conditionalFormatting sqref="D50:D51">
    <cfRule type="cellIs" dxfId="10" priority="2" stopIfTrue="1" operator="equal">
      <formula>$D49</formula>
    </cfRule>
  </conditionalFormatting>
  <conditionalFormatting sqref="A65:F93">
    <cfRule type="cellIs" dxfId="9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opLeftCell="A6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116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117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114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115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126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113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117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7.6" customHeight="1" x14ac:dyDescent="0.25">
      <c r="A16" s="36" t="s">
        <v>4</v>
      </c>
      <c r="B16" s="111" t="s">
        <v>130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129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1" t="s">
        <v>219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221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195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220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692021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692021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4.8" customHeight="1" x14ac:dyDescent="0.25">
      <c r="A26" s="109" t="s">
        <v>217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196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218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197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125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6" t="s">
        <v>197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692021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692021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69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692021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692021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125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5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71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99" t="s">
        <v>70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.2" customHeight="1" x14ac:dyDescent="0.25">
      <c r="A65" s="62">
        <v>1</v>
      </c>
      <c r="B65" s="62"/>
      <c r="C65" s="62"/>
      <c r="D65" s="62"/>
      <c r="E65" s="62"/>
      <c r="F65" s="62"/>
      <c r="G65" s="85" t="s">
        <v>166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76</v>
      </c>
      <c r="AA65" s="73"/>
      <c r="AB65" s="73"/>
      <c r="AC65" s="73"/>
      <c r="AD65" s="73"/>
      <c r="AE65" s="76" t="s">
        <v>77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2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2</v>
      </c>
      <c r="BF65" s="58"/>
      <c r="BG65" s="58"/>
      <c r="BH65" s="58"/>
      <c r="BI65" s="58"/>
      <c r="BJ65" s="58"/>
      <c r="BK65" s="58"/>
      <c r="BL65" s="58"/>
    </row>
    <row r="66" spans="1:64" ht="13.2" customHeight="1" x14ac:dyDescent="0.25">
      <c r="A66" s="62">
        <v>2</v>
      </c>
      <c r="B66" s="62"/>
      <c r="C66" s="62"/>
      <c r="D66" s="62"/>
      <c r="E66" s="62"/>
      <c r="F66" s="62"/>
      <c r="G66" s="85" t="s">
        <v>167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76</v>
      </c>
      <c r="AA66" s="73"/>
      <c r="AB66" s="73"/>
      <c r="AC66" s="73"/>
      <c r="AD66" s="73"/>
      <c r="AE66" s="76" t="s">
        <v>77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64" ht="26.4" customHeight="1" x14ac:dyDescent="0.25">
      <c r="A67" s="62">
        <v>3</v>
      </c>
      <c r="B67" s="62"/>
      <c r="C67" s="62"/>
      <c r="D67" s="62"/>
      <c r="E67" s="62"/>
      <c r="F67" s="62"/>
      <c r="G67" s="85" t="s">
        <v>198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76</v>
      </c>
      <c r="AA67" s="73"/>
      <c r="AB67" s="73"/>
      <c r="AC67" s="73"/>
      <c r="AD67" s="73"/>
      <c r="AE67" s="76" t="s">
        <v>77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</v>
      </c>
      <c r="BF67" s="58"/>
      <c r="BG67" s="58"/>
      <c r="BH67" s="58"/>
      <c r="BI67" s="58"/>
      <c r="BJ67" s="58"/>
      <c r="BK67" s="58"/>
      <c r="BL67" s="58"/>
    </row>
    <row r="68" spans="1:64" ht="13.2" customHeight="1" x14ac:dyDescent="0.25">
      <c r="A68" s="62">
        <v>4</v>
      </c>
      <c r="B68" s="62"/>
      <c r="C68" s="62"/>
      <c r="D68" s="62"/>
      <c r="E68" s="62"/>
      <c r="F68" s="62"/>
      <c r="G68" s="85" t="s">
        <v>199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76</v>
      </c>
      <c r="AA68" s="73"/>
      <c r="AB68" s="73"/>
      <c r="AC68" s="73"/>
      <c r="AD68" s="73"/>
      <c r="AE68" s="85" t="s">
        <v>175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64" ht="13.2" customHeight="1" x14ac:dyDescent="0.25">
      <c r="A69" s="62">
        <v>5</v>
      </c>
      <c r="B69" s="62"/>
      <c r="C69" s="62"/>
      <c r="D69" s="62"/>
      <c r="E69" s="62"/>
      <c r="F69" s="62"/>
      <c r="G69" s="85" t="s">
        <v>200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76</v>
      </c>
      <c r="AA69" s="73"/>
      <c r="AB69" s="73"/>
      <c r="AC69" s="73"/>
      <c r="AD69" s="73"/>
      <c r="AE69" s="85" t="s">
        <v>77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</v>
      </c>
      <c r="BF69" s="58"/>
      <c r="BG69" s="58"/>
      <c r="BH69" s="58"/>
      <c r="BI69" s="58"/>
      <c r="BJ69" s="58"/>
      <c r="BK69" s="58"/>
      <c r="BL69" s="58"/>
    </row>
    <row r="70" spans="1:64" ht="13.2" customHeight="1" x14ac:dyDescent="0.25">
      <c r="A70" s="62">
        <v>6</v>
      </c>
      <c r="B70" s="62"/>
      <c r="C70" s="62"/>
      <c r="D70" s="62"/>
      <c r="E70" s="62"/>
      <c r="F70" s="62"/>
      <c r="G70" s="85" t="s">
        <v>201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202</v>
      </c>
      <c r="AA70" s="73"/>
      <c r="AB70" s="73"/>
      <c r="AC70" s="73"/>
      <c r="AD70" s="73"/>
      <c r="AE70" s="85" t="s">
        <v>147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2305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2305</v>
      </c>
      <c r="BF70" s="58"/>
      <c r="BG70" s="58"/>
      <c r="BH70" s="58"/>
      <c r="BI70" s="58"/>
      <c r="BJ70" s="58"/>
      <c r="BK70" s="58"/>
      <c r="BL70" s="58"/>
    </row>
    <row r="71" spans="1:64" ht="13.2" customHeight="1" x14ac:dyDescent="0.25">
      <c r="A71" s="62">
        <v>7</v>
      </c>
      <c r="B71" s="62"/>
      <c r="C71" s="62"/>
      <c r="D71" s="62"/>
      <c r="E71" s="62"/>
      <c r="F71" s="62"/>
      <c r="G71" s="85" t="s">
        <v>203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73</v>
      </c>
      <c r="AA71" s="73"/>
      <c r="AB71" s="73"/>
      <c r="AC71" s="73"/>
      <c r="AD71" s="73"/>
      <c r="AE71" s="85" t="s">
        <v>74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692021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692021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 x14ac:dyDescent="0.25">
      <c r="A72" s="90">
        <v>0</v>
      </c>
      <c r="B72" s="90"/>
      <c r="C72" s="90"/>
      <c r="D72" s="90"/>
      <c r="E72" s="90"/>
      <c r="F72" s="90"/>
      <c r="G72" s="104" t="s">
        <v>84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13.2" customHeight="1" x14ac:dyDescent="0.25">
      <c r="A73" s="62">
        <v>8</v>
      </c>
      <c r="B73" s="62"/>
      <c r="C73" s="62"/>
      <c r="D73" s="62"/>
      <c r="E73" s="62"/>
      <c r="F73" s="62"/>
      <c r="G73" s="85" t="s">
        <v>204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79</v>
      </c>
      <c r="AA73" s="73"/>
      <c r="AB73" s="73"/>
      <c r="AC73" s="73"/>
      <c r="AD73" s="73"/>
      <c r="AE73" s="85" t="s">
        <v>175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140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140</v>
      </c>
      <c r="BF73" s="58"/>
      <c r="BG73" s="58"/>
      <c r="BH73" s="58"/>
      <c r="BI73" s="58"/>
      <c r="BJ73" s="58"/>
      <c r="BK73" s="58"/>
      <c r="BL73" s="58"/>
    </row>
    <row r="74" spans="1:64" ht="13.2" customHeight="1" x14ac:dyDescent="0.25">
      <c r="A74" s="62">
        <v>9</v>
      </c>
      <c r="B74" s="62"/>
      <c r="C74" s="62"/>
      <c r="D74" s="62"/>
      <c r="E74" s="62"/>
      <c r="F74" s="62"/>
      <c r="G74" s="85" t="s">
        <v>205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79</v>
      </c>
      <c r="AA74" s="73"/>
      <c r="AB74" s="73"/>
      <c r="AC74" s="73"/>
      <c r="AD74" s="73"/>
      <c r="AE74" s="85" t="s">
        <v>175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300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300</v>
      </c>
      <c r="BF74" s="58"/>
      <c r="BG74" s="58"/>
      <c r="BH74" s="58"/>
      <c r="BI74" s="58"/>
      <c r="BJ74" s="58"/>
      <c r="BK74" s="58"/>
      <c r="BL74" s="58"/>
    </row>
    <row r="75" spans="1:64" ht="13.2" customHeight="1" x14ac:dyDescent="0.25">
      <c r="A75" s="62">
        <v>10</v>
      </c>
      <c r="B75" s="62"/>
      <c r="C75" s="62"/>
      <c r="D75" s="62"/>
      <c r="E75" s="62"/>
      <c r="F75" s="62"/>
      <c r="G75" s="85" t="s">
        <v>206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79</v>
      </c>
      <c r="AA75" s="73"/>
      <c r="AB75" s="73"/>
      <c r="AC75" s="73"/>
      <c r="AD75" s="73"/>
      <c r="AE75" s="85" t="s">
        <v>175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400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400</v>
      </c>
      <c r="BF75" s="58"/>
      <c r="BG75" s="58"/>
      <c r="BH75" s="58"/>
      <c r="BI75" s="58"/>
      <c r="BJ75" s="58"/>
      <c r="BK75" s="58"/>
      <c r="BL75" s="58"/>
    </row>
    <row r="76" spans="1:64" ht="13.2" customHeight="1" x14ac:dyDescent="0.25">
      <c r="A76" s="62">
        <v>11</v>
      </c>
      <c r="B76" s="62"/>
      <c r="C76" s="62"/>
      <c r="D76" s="62"/>
      <c r="E76" s="62"/>
      <c r="F76" s="62"/>
      <c r="G76" s="85" t="s">
        <v>207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76</v>
      </c>
      <c r="AA76" s="73"/>
      <c r="AB76" s="73"/>
      <c r="AC76" s="73"/>
      <c r="AD76" s="73"/>
      <c r="AE76" s="85" t="s">
        <v>147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2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</v>
      </c>
      <c r="BF76" s="58"/>
      <c r="BG76" s="58"/>
      <c r="BH76" s="58"/>
      <c r="BI76" s="58"/>
      <c r="BJ76" s="58"/>
      <c r="BK76" s="58"/>
      <c r="BL76" s="58"/>
    </row>
    <row r="77" spans="1:64" ht="13.2" customHeight="1" x14ac:dyDescent="0.25">
      <c r="A77" s="62">
        <v>12</v>
      </c>
      <c r="B77" s="62"/>
      <c r="C77" s="62"/>
      <c r="D77" s="62"/>
      <c r="E77" s="62"/>
      <c r="F77" s="62"/>
      <c r="G77" s="85" t="s">
        <v>208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76</v>
      </c>
      <c r="AA77" s="73"/>
      <c r="AB77" s="73"/>
      <c r="AC77" s="73"/>
      <c r="AD77" s="73"/>
      <c r="AE77" s="85" t="s">
        <v>147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5</v>
      </c>
      <c r="BF77" s="58"/>
      <c r="BG77" s="58"/>
      <c r="BH77" s="58"/>
      <c r="BI77" s="58"/>
      <c r="BJ77" s="58"/>
      <c r="BK77" s="58"/>
      <c r="BL77" s="58"/>
    </row>
    <row r="78" spans="1:64" ht="13.2" customHeight="1" x14ac:dyDescent="0.25">
      <c r="A78" s="62">
        <v>13</v>
      </c>
      <c r="B78" s="62"/>
      <c r="C78" s="62"/>
      <c r="D78" s="62"/>
      <c r="E78" s="62"/>
      <c r="F78" s="62"/>
      <c r="G78" s="85" t="s">
        <v>209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76</v>
      </c>
      <c r="AA78" s="73"/>
      <c r="AB78" s="73"/>
      <c r="AC78" s="73"/>
      <c r="AD78" s="73"/>
      <c r="AE78" s="85" t="s">
        <v>175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35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35</v>
      </c>
      <c r="BF78" s="58"/>
      <c r="BG78" s="58"/>
      <c r="BH78" s="58"/>
      <c r="BI78" s="58"/>
      <c r="BJ78" s="58"/>
      <c r="BK78" s="58"/>
      <c r="BL78" s="58"/>
    </row>
    <row r="79" spans="1:64" ht="13.2" customHeight="1" x14ac:dyDescent="0.25">
      <c r="A79" s="62">
        <v>14</v>
      </c>
      <c r="B79" s="62"/>
      <c r="C79" s="62"/>
      <c r="D79" s="62"/>
      <c r="E79" s="62"/>
      <c r="F79" s="62"/>
      <c r="G79" s="85" t="s">
        <v>210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211</v>
      </c>
      <c r="AA79" s="73"/>
      <c r="AB79" s="73"/>
      <c r="AC79" s="73"/>
      <c r="AD79" s="73"/>
      <c r="AE79" s="85" t="s">
        <v>175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6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6</v>
      </c>
      <c r="BF79" s="58"/>
      <c r="BG79" s="58"/>
      <c r="BH79" s="58"/>
      <c r="BI79" s="58"/>
      <c r="BJ79" s="58"/>
      <c r="BK79" s="58"/>
      <c r="BL79" s="58"/>
    </row>
    <row r="80" spans="1:64" ht="13.2" customHeight="1" x14ac:dyDescent="0.25">
      <c r="A80" s="62">
        <v>15</v>
      </c>
      <c r="B80" s="62"/>
      <c r="C80" s="62"/>
      <c r="D80" s="62"/>
      <c r="E80" s="62"/>
      <c r="F80" s="62"/>
      <c r="G80" s="85" t="s">
        <v>212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79</v>
      </c>
      <c r="AA80" s="73"/>
      <c r="AB80" s="73"/>
      <c r="AC80" s="73"/>
      <c r="AD80" s="73"/>
      <c r="AE80" s="85" t="s">
        <v>175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1000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1000</v>
      </c>
      <c r="BF80" s="58"/>
      <c r="BG80" s="58"/>
      <c r="BH80" s="58"/>
      <c r="BI80" s="58"/>
      <c r="BJ80" s="58"/>
      <c r="BK80" s="58"/>
      <c r="BL80" s="58"/>
    </row>
    <row r="81" spans="1:64" ht="13.2" customHeight="1" x14ac:dyDescent="0.25">
      <c r="A81" s="62">
        <v>16</v>
      </c>
      <c r="B81" s="62"/>
      <c r="C81" s="62"/>
      <c r="D81" s="62"/>
      <c r="E81" s="62"/>
      <c r="F81" s="62"/>
      <c r="G81" s="85" t="s">
        <v>213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79</v>
      </c>
      <c r="AA81" s="73"/>
      <c r="AB81" s="73"/>
      <c r="AC81" s="73"/>
      <c r="AD81" s="73"/>
      <c r="AE81" s="85" t="s">
        <v>175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160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160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 x14ac:dyDescent="0.25">
      <c r="A82" s="90">
        <v>0</v>
      </c>
      <c r="B82" s="90"/>
      <c r="C82" s="90"/>
      <c r="D82" s="90"/>
      <c r="E82" s="90"/>
      <c r="F82" s="90"/>
      <c r="G82" s="104" t="s">
        <v>97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102"/>
      <c r="AA82" s="102"/>
      <c r="AB82" s="102"/>
      <c r="AC82" s="102"/>
      <c r="AD82" s="102"/>
      <c r="AE82" s="104"/>
      <c r="AF82" s="107"/>
      <c r="AG82" s="107"/>
      <c r="AH82" s="107"/>
      <c r="AI82" s="107"/>
      <c r="AJ82" s="107"/>
      <c r="AK82" s="107"/>
      <c r="AL82" s="107"/>
      <c r="AM82" s="107"/>
      <c r="AN82" s="108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13.2" customHeight="1" x14ac:dyDescent="0.25">
      <c r="A83" s="62">
        <v>17</v>
      </c>
      <c r="B83" s="62"/>
      <c r="C83" s="62"/>
      <c r="D83" s="62"/>
      <c r="E83" s="62"/>
      <c r="F83" s="62"/>
      <c r="G83" s="85" t="s">
        <v>214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73</v>
      </c>
      <c r="AA83" s="73"/>
      <c r="AB83" s="73"/>
      <c r="AC83" s="73"/>
      <c r="AD83" s="73"/>
      <c r="AE83" s="85" t="s">
        <v>110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692.02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692.02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 x14ac:dyDescent="0.25">
      <c r="A84" s="90">
        <v>0</v>
      </c>
      <c r="B84" s="90"/>
      <c r="C84" s="90"/>
      <c r="D84" s="90"/>
      <c r="E84" s="90"/>
      <c r="F84" s="90"/>
      <c r="G84" s="104" t="s">
        <v>107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2"/>
      <c r="AA84" s="102"/>
      <c r="AB84" s="102"/>
      <c r="AC84" s="102"/>
      <c r="AD84" s="102"/>
      <c r="AE84" s="104"/>
      <c r="AF84" s="107"/>
      <c r="AG84" s="107"/>
      <c r="AH84" s="107"/>
      <c r="AI84" s="107"/>
      <c r="AJ84" s="107"/>
      <c r="AK84" s="107"/>
      <c r="AL84" s="107"/>
      <c r="AM84" s="107"/>
      <c r="AN84" s="108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26.4" customHeight="1" x14ac:dyDescent="0.25">
      <c r="A85" s="62">
        <v>18</v>
      </c>
      <c r="B85" s="62"/>
      <c r="C85" s="62"/>
      <c r="D85" s="62"/>
      <c r="E85" s="62"/>
      <c r="F85" s="62"/>
      <c r="G85" s="85" t="s">
        <v>215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109</v>
      </c>
      <c r="AA85" s="73"/>
      <c r="AB85" s="73"/>
      <c r="AC85" s="73"/>
      <c r="AD85" s="73"/>
      <c r="AE85" s="85" t="s">
        <v>110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100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100</v>
      </c>
      <c r="BF85" s="58"/>
      <c r="BG85" s="58"/>
      <c r="BH85" s="58"/>
      <c r="BI85" s="58"/>
      <c r="BJ85" s="58"/>
      <c r="BK85" s="58"/>
      <c r="BL85" s="58"/>
    </row>
    <row r="86" spans="1:64" ht="26.4" customHeight="1" x14ac:dyDescent="0.25">
      <c r="A86" s="62">
        <v>19</v>
      </c>
      <c r="B86" s="62"/>
      <c r="C86" s="62"/>
      <c r="D86" s="62"/>
      <c r="E86" s="62"/>
      <c r="F86" s="62"/>
      <c r="G86" s="85" t="s">
        <v>216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109</v>
      </c>
      <c r="AA86" s="73"/>
      <c r="AB86" s="73"/>
      <c r="AC86" s="73"/>
      <c r="AD86" s="73"/>
      <c r="AE86" s="85" t="s">
        <v>110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100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100</v>
      </c>
      <c r="BF86" s="58"/>
      <c r="BG86" s="58"/>
      <c r="BH86" s="58"/>
      <c r="BI86" s="58"/>
      <c r="BJ86" s="58"/>
      <c r="BK86" s="58"/>
      <c r="BL86" s="58"/>
    </row>
    <row r="87" spans="1:64" x14ac:dyDescent="0.25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5">
      <c r="A89" s="116" t="s">
        <v>119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118" t="s">
        <v>121</v>
      </c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</row>
    <row r="90" spans="1:64" x14ac:dyDescent="0.25">
      <c r="W90" s="78" t="s">
        <v>5</v>
      </c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O90" s="78" t="s">
        <v>63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64" ht="15.75" customHeight="1" x14ac:dyDescent="0.25">
      <c r="A91" s="75" t="s">
        <v>3</v>
      </c>
      <c r="B91" s="75"/>
      <c r="C91" s="75"/>
      <c r="D91" s="75"/>
      <c r="E91" s="75"/>
      <c r="F91" s="75"/>
    </row>
    <row r="92" spans="1:64" ht="13.2" customHeight="1" x14ac:dyDescent="0.25">
      <c r="A92" s="113" t="s">
        <v>118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</row>
    <row r="93" spans="1:64" x14ac:dyDescent="0.25">
      <c r="A93" s="83" t="s">
        <v>46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</row>
    <row r="94" spans="1:64" ht="10.5" customHeight="1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6" customHeight="1" x14ac:dyDescent="0.25">
      <c r="A95" s="116" t="s">
        <v>120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5"/>
      <c r="AO95" s="118" t="s">
        <v>122</v>
      </c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</row>
    <row r="96" spans="1:64" x14ac:dyDescent="0.25">
      <c r="W96" s="78" t="s">
        <v>5</v>
      </c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O96" s="78" t="s">
        <v>63</v>
      </c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</row>
    <row r="97" spans="1:17" x14ac:dyDescent="0.25">
      <c r="A97" s="120">
        <v>44952</v>
      </c>
      <c r="B97" s="84"/>
      <c r="C97" s="84"/>
      <c r="D97" s="84"/>
      <c r="E97" s="84"/>
      <c r="F97" s="84"/>
      <c r="G97" s="84"/>
      <c r="H97" s="84"/>
    </row>
    <row r="98" spans="1:17" x14ac:dyDescent="0.25">
      <c r="A98" s="78" t="s">
        <v>44</v>
      </c>
      <c r="B98" s="78"/>
      <c r="C98" s="78"/>
      <c r="D98" s="78"/>
      <c r="E98" s="78"/>
      <c r="F98" s="78"/>
      <c r="G98" s="78"/>
      <c r="H98" s="78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5">
      <c r="A99" s="24" t="s">
        <v>45</v>
      </c>
    </row>
  </sheetData>
  <mergeCells count="309"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97:H97"/>
    <mergeCell ref="A98:H98"/>
    <mergeCell ref="A92:AS92"/>
    <mergeCell ref="A93:AS93"/>
    <mergeCell ref="A95:V95"/>
    <mergeCell ref="W95:AM95"/>
    <mergeCell ref="AO95:BG95"/>
    <mergeCell ref="W96:AM96"/>
    <mergeCell ref="AO96:BG96"/>
    <mergeCell ref="A89:V89"/>
    <mergeCell ref="W89:AM89"/>
    <mergeCell ref="AO89:BG89"/>
    <mergeCell ref="W90:AM90"/>
    <mergeCell ref="AO90:BG90"/>
    <mergeCell ref="A91:F9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4:L64 G65:G86">
    <cfRule type="cellIs" dxfId="8" priority="1" stopIfTrue="1" operator="equal">
      <formula>$G63</formula>
    </cfRule>
  </conditionalFormatting>
  <conditionalFormatting sqref="D49:D50">
    <cfRule type="cellIs" dxfId="7" priority="2" stopIfTrue="1" operator="equal">
      <formula>$D48</formula>
    </cfRule>
  </conditionalFormatting>
  <conditionalFormatting sqref="A64:F86">
    <cfRule type="cellIs" dxfId="6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zoomScaleNormal="100" zoomScaleSheetLayoutView="100" workbookViewId="0">
      <selection activeCell="G74" sqref="G74:Y7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116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117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114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115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126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113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117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7.6" customHeight="1" x14ac:dyDescent="0.25">
      <c r="A16" s="36" t="s">
        <v>4</v>
      </c>
      <c r="B16" s="111" t="s">
        <v>130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129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1" t="s">
        <v>245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247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248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246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8102192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8102192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0.4" customHeight="1" x14ac:dyDescent="0.25">
      <c r="A26" s="109" t="s">
        <v>243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222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244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5.6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223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125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6" t="s">
        <v>224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8102192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8102192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.2" customHeight="1" x14ac:dyDescent="0.25">
      <c r="A50" s="62">
        <v>2</v>
      </c>
      <c r="B50" s="62"/>
      <c r="C50" s="62"/>
      <c r="D50" s="86" t="s">
        <v>225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5">
      <c r="A51" s="90"/>
      <c r="B51" s="90"/>
      <c r="C51" s="90"/>
      <c r="D51" s="91" t="s">
        <v>69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8102192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8102192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5">
      <c r="A54" s="59" t="s">
        <v>125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5">
      <c r="A59" s="90"/>
      <c r="B59" s="90"/>
      <c r="C59" s="90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71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9" t="s">
        <v>70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 x14ac:dyDescent="0.25">
      <c r="A66" s="62">
        <v>1</v>
      </c>
      <c r="B66" s="62"/>
      <c r="C66" s="62"/>
      <c r="D66" s="62"/>
      <c r="E66" s="62"/>
      <c r="F66" s="62"/>
      <c r="G66" s="85" t="s">
        <v>166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76</v>
      </c>
      <c r="AA66" s="73"/>
      <c r="AB66" s="73"/>
      <c r="AC66" s="73"/>
      <c r="AD66" s="73"/>
      <c r="AE66" s="76" t="s">
        <v>77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11.5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11.5</v>
      </c>
      <c r="BF66" s="58"/>
      <c r="BG66" s="58"/>
      <c r="BH66" s="58"/>
      <c r="BI66" s="58"/>
      <c r="BJ66" s="58"/>
      <c r="BK66" s="58"/>
      <c r="BL66" s="58"/>
    </row>
    <row r="67" spans="1:79" ht="26.4" customHeight="1" x14ac:dyDescent="0.25">
      <c r="A67" s="62">
        <v>2</v>
      </c>
      <c r="B67" s="62"/>
      <c r="C67" s="62"/>
      <c r="D67" s="62"/>
      <c r="E67" s="62"/>
      <c r="F67" s="62"/>
      <c r="G67" s="85" t="s">
        <v>226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79</v>
      </c>
      <c r="AA67" s="73"/>
      <c r="AB67" s="73"/>
      <c r="AC67" s="73"/>
      <c r="AD67" s="73"/>
      <c r="AE67" s="85" t="s">
        <v>80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13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13</v>
      </c>
      <c r="BF67" s="58"/>
      <c r="BG67" s="58"/>
      <c r="BH67" s="58"/>
      <c r="BI67" s="58"/>
      <c r="BJ67" s="58"/>
      <c r="BK67" s="58"/>
      <c r="BL67" s="58"/>
    </row>
    <row r="68" spans="1:79" ht="26.4" customHeight="1" x14ac:dyDescent="0.25">
      <c r="A68" s="62">
        <v>3</v>
      </c>
      <c r="B68" s="62"/>
      <c r="C68" s="62"/>
      <c r="D68" s="62"/>
      <c r="E68" s="62"/>
      <c r="F68" s="62"/>
      <c r="G68" s="85" t="s">
        <v>227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79</v>
      </c>
      <c r="AA68" s="73"/>
      <c r="AB68" s="73"/>
      <c r="AC68" s="73"/>
      <c r="AD68" s="73"/>
      <c r="AE68" s="85" t="s">
        <v>80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</v>
      </c>
      <c r="BF68" s="58"/>
      <c r="BG68" s="58"/>
      <c r="BH68" s="58"/>
      <c r="BI68" s="58"/>
      <c r="BJ68" s="58"/>
      <c r="BK68" s="58"/>
      <c r="BL68" s="58"/>
    </row>
    <row r="69" spans="1:79" ht="13.2" customHeight="1" x14ac:dyDescent="0.25">
      <c r="A69" s="62">
        <v>4</v>
      </c>
      <c r="B69" s="62"/>
      <c r="C69" s="62"/>
      <c r="D69" s="62"/>
      <c r="E69" s="62"/>
      <c r="F69" s="62"/>
      <c r="G69" s="85" t="s">
        <v>167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76</v>
      </c>
      <c r="AA69" s="73"/>
      <c r="AB69" s="73"/>
      <c r="AC69" s="73"/>
      <c r="AD69" s="73"/>
      <c r="AE69" s="85" t="s">
        <v>77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32.25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32.25</v>
      </c>
      <c r="BF69" s="58"/>
      <c r="BG69" s="58"/>
      <c r="BH69" s="58"/>
      <c r="BI69" s="58"/>
      <c r="BJ69" s="58"/>
      <c r="BK69" s="58"/>
      <c r="BL69" s="58"/>
    </row>
    <row r="70" spans="1:79" ht="26.4" customHeight="1" x14ac:dyDescent="0.25">
      <c r="A70" s="62">
        <v>5</v>
      </c>
      <c r="B70" s="62"/>
      <c r="C70" s="62"/>
      <c r="D70" s="62"/>
      <c r="E70" s="62"/>
      <c r="F70" s="62"/>
      <c r="G70" s="85" t="s">
        <v>228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76</v>
      </c>
      <c r="AA70" s="73"/>
      <c r="AB70" s="73"/>
      <c r="AC70" s="73"/>
      <c r="AD70" s="73"/>
      <c r="AE70" s="85" t="s">
        <v>80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15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15</v>
      </c>
      <c r="BF70" s="58"/>
      <c r="BG70" s="58"/>
      <c r="BH70" s="58"/>
      <c r="BI70" s="58"/>
      <c r="BJ70" s="58"/>
      <c r="BK70" s="58"/>
      <c r="BL70" s="58"/>
    </row>
    <row r="71" spans="1:79" ht="13.2" customHeight="1" x14ac:dyDescent="0.25">
      <c r="A71" s="62">
        <v>6</v>
      </c>
      <c r="B71" s="62"/>
      <c r="C71" s="62"/>
      <c r="D71" s="62"/>
      <c r="E71" s="62"/>
      <c r="F71" s="62"/>
      <c r="G71" s="85" t="s">
        <v>169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76</v>
      </c>
      <c r="AA71" s="73"/>
      <c r="AB71" s="73"/>
      <c r="AC71" s="73"/>
      <c r="AD71" s="73"/>
      <c r="AE71" s="85" t="s">
        <v>77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55.744999999999997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55.744999999999997</v>
      </c>
      <c r="BF71" s="58"/>
      <c r="BG71" s="58"/>
      <c r="BH71" s="58"/>
      <c r="BI71" s="58"/>
      <c r="BJ71" s="58"/>
      <c r="BK71" s="58"/>
      <c r="BL71" s="58"/>
    </row>
    <row r="72" spans="1:79" ht="26.4" customHeight="1" x14ac:dyDescent="0.25">
      <c r="A72" s="62">
        <v>7</v>
      </c>
      <c r="B72" s="62"/>
      <c r="C72" s="62"/>
      <c r="D72" s="62"/>
      <c r="E72" s="62"/>
      <c r="F72" s="62"/>
      <c r="G72" s="85" t="s">
        <v>229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76</v>
      </c>
      <c r="AA72" s="73"/>
      <c r="AB72" s="73"/>
      <c r="AC72" s="73"/>
      <c r="AD72" s="73"/>
      <c r="AE72" s="85" t="s">
        <v>80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9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9</v>
      </c>
      <c r="BF72" s="58"/>
      <c r="BG72" s="58"/>
      <c r="BH72" s="58"/>
      <c r="BI72" s="58"/>
      <c r="BJ72" s="58"/>
      <c r="BK72" s="58"/>
      <c r="BL72" s="58"/>
    </row>
    <row r="73" spans="1:79" ht="26.4" customHeight="1" x14ac:dyDescent="0.25">
      <c r="A73" s="62">
        <v>8</v>
      </c>
      <c r="B73" s="62"/>
      <c r="C73" s="62"/>
      <c r="D73" s="62"/>
      <c r="E73" s="62"/>
      <c r="F73" s="62"/>
      <c r="G73" s="85" t="s">
        <v>230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76</v>
      </c>
      <c r="AA73" s="73"/>
      <c r="AB73" s="73"/>
      <c r="AC73" s="73"/>
      <c r="AD73" s="73"/>
      <c r="AE73" s="85" t="s">
        <v>80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4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4</v>
      </c>
      <c r="BF73" s="58"/>
      <c r="BG73" s="58"/>
      <c r="BH73" s="58"/>
      <c r="BI73" s="58"/>
      <c r="BJ73" s="58"/>
      <c r="BK73" s="58"/>
      <c r="BL73" s="58"/>
    </row>
    <row r="74" spans="1:79" ht="26.4" customHeight="1" x14ac:dyDescent="0.25">
      <c r="A74" s="62">
        <v>9</v>
      </c>
      <c r="B74" s="62"/>
      <c r="C74" s="62"/>
      <c r="D74" s="62"/>
      <c r="E74" s="62"/>
      <c r="F74" s="62"/>
      <c r="G74" s="85" t="s">
        <v>231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76</v>
      </c>
      <c r="AA74" s="73"/>
      <c r="AB74" s="73"/>
      <c r="AC74" s="73"/>
      <c r="AD74" s="73"/>
      <c r="AE74" s="85" t="s">
        <v>80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2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</v>
      </c>
      <c r="BF74" s="58"/>
      <c r="BG74" s="58"/>
      <c r="BH74" s="58"/>
      <c r="BI74" s="58"/>
      <c r="BJ74" s="58"/>
      <c r="BK74" s="58"/>
      <c r="BL74" s="58"/>
    </row>
    <row r="75" spans="1:79" ht="26.4" customHeight="1" x14ac:dyDescent="0.25">
      <c r="A75" s="62">
        <v>10</v>
      </c>
      <c r="B75" s="62"/>
      <c r="C75" s="62"/>
      <c r="D75" s="62"/>
      <c r="E75" s="62"/>
      <c r="F75" s="62"/>
      <c r="G75" s="85" t="s">
        <v>232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76</v>
      </c>
      <c r="AA75" s="73"/>
      <c r="AB75" s="73"/>
      <c r="AC75" s="73"/>
      <c r="AD75" s="73"/>
      <c r="AE75" s="85" t="s">
        <v>77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12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12</v>
      </c>
      <c r="BF75" s="58"/>
      <c r="BG75" s="58"/>
      <c r="BH75" s="58"/>
      <c r="BI75" s="58"/>
      <c r="BJ75" s="58"/>
      <c r="BK75" s="58"/>
      <c r="BL75" s="58"/>
    </row>
    <row r="76" spans="1:79" ht="26.4" customHeight="1" x14ac:dyDescent="0.25">
      <c r="A76" s="62">
        <v>11</v>
      </c>
      <c r="B76" s="62"/>
      <c r="C76" s="62"/>
      <c r="D76" s="62"/>
      <c r="E76" s="62"/>
      <c r="F76" s="62"/>
      <c r="G76" s="85" t="s">
        <v>233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73</v>
      </c>
      <c r="AA76" s="73"/>
      <c r="AB76" s="73"/>
      <c r="AC76" s="73"/>
      <c r="AD76" s="73"/>
      <c r="AE76" s="85" t="s">
        <v>74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8102192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8102192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5">
      <c r="A77" s="90">
        <v>0</v>
      </c>
      <c r="B77" s="90"/>
      <c r="C77" s="90"/>
      <c r="D77" s="90"/>
      <c r="E77" s="90"/>
      <c r="F77" s="90"/>
      <c r="G77" s="104" t="s">
        <v>84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4"/>
      <c r="AF77" s="107"/>
      <c r="AG77" s="107"/>
      <c r="AH77" s="107"/>
      <c r="AI77" s="107"/>
      <c r="AJ77" s="107"/>
      <c r="AK77" s="107"/>
      <c r="AL77" s="107"/>
      <c r="AM77" s="107"/>
      <c r="AN77" s="108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13.2" customHeight="1" x14ac:dyDescent="0.25">
      <c r="A78" s="62">
        <v>15</v>
      </c>
      <c r="B78" s="62"/>
      <c r="C78" s="62"/>
      <c r="D78" s="62"/>
      <c r="E78" s="62"/>
      <c r="F78" s="62"/>
      <c r="G78" s="85" t="s">
        <v>234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79</v>
      </c>
      <c r="AA78" s="73"/>
      <c r="AB78" s="73"/>
      <c r="AC78" s="73"/>
      <c r="AD78" s="73"/>
      <c r="AE78" s="85" t="s">
        <v>175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3000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3000</v>
      </c>
      <c r="BF78" s="58"/>
      <c r="BG78" s="58"/>
      <c r="BH78" s="58"/>
      <c r="BI78" s="58"/>
      <c r="BJ78" s="58"/>
      <c r="BK78" s="58"/>
      <c r="BL78" s="58"/>
    </row>
    <row r="79" spans="1:79" ht="13.2" customHeight="1" x14ac:dyDescent="0.25">
      <c r="A79" s="62">
        <v>16</v>
      </c>
      <c r="B79" s="62"/>
      <c r="C79" s="62"/>
      <c r="D79" s="62"/>
      <c r="E79" s="62"/>
      <c r="F79" s="62"/>
      <c r="G79" s="85" t="s">
        <v>235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79</v>
      </c>
      <c r="AA79" s="73"/>
      <c r="AB79" s="73"/>
      <c r="AC79" s="73"/>
      <c r="AD79" s="73"/>
      <c r="AE79" s="85" t="s">
        <v>147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200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200</v>
      </c>
      <c r="BF79" s="58"/>
      <c r="BG79" s="58"/>
      <c r="BH79" s="58"/>
      <c r="BI79" s="58"/>
      <c r="BJ79" s="58"/>
      <c r="BK79" s="58"/>
      <c r="BL79" s="58"/>
    </row>
    <row r="80" spans="1:79" ht="13.2" customHeight="1" x14ac:dyDescent="0.25">
      <c r="A80" s="62">
        <v>17</v>
      </c>
      <c r="B80" s="62"/>
      <c r="C80" s="62"/>
      <c r="D80" s="62"/>
      <c r="E80" s="62"/>
      <c r="F80" s="62"/>
      <c r="G80" s="85" t="s">
        <v>236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79</v>
      </c>
      <c r="AA80" s="73"/>
      <c r="AB80" s="73"/>
      <c r="AC80" s="73"/>
      <c r="AD80" s="73"/>
      <c r="AE80" s="85" t="s">
        <v>147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2800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2800</v>
      </c>
      <c r="BF80" s="58"/>
      <c r="BG80" s="58"/>
      <c r="BH80" s="58"/>
      <c r="BI80" s="58"/>
      <c r="BJ80" s="58"/>
      <c r="BK80" s="58"/>
      <c r="BL80" s="58"/>
    </row>
    <row r="81" spans="1:64" ht="13.2" customHeight="1" x14ac:dyDescent="0.25">
      <c r="A81" s="62">
        <v>18</v>
      </c>
      <c r="B81" s="62"/>
      <c r="C81" s="62"/>
      <c r="D81" s="62"/>
      <c r="E81" s="62"/>
      <c r="F81" s="62"/>
      <c r="G81" s="85" t="s">
        <v>237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79</v>
      </c>
      <c r="AA81" s="73"/>
      <c r="AB81" s="73"/>
      <c r="AC81" s="73"/>
      <c r="AD81" s="73"/>
      <c r="AE81" s="85" t="s">
        <v>147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1200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1200</v>
      </c>
      <c r="BF81" s="58"/>
      <c r="BG81" s="58"/>
      <c r="BH81" s="58"/>
      <c r="BI81" s="58"/>
      <c r="BJ81" s="58"/>
      <c r="BK81" s="58"/>
      <c r="BL81" s="58"/>
    </row>
    <row r="82" spans="1:64" ht="13.2" customHeight="1" x14ac:dyDescent="0.25">
      <c r="A82" s="62">
        <v>19</v>
      </c>
      <c r="B82" s="62"/>
      <c r="C82" s="62"/>
      <c r="D82" s="62"/>
      <c r="E82" s="62"/>
      <c r="F82" s="62"/>
      <c r="G82" s="85" t="s">
        <v>238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79</v>
      </c>
      <c r="AA82" s="73"/>
      <c r="AB82" s="73"/>
      <c r="AC82" s="73"/>
      <c r="AD82" s="73"/>
      <c r="AE82" s="85" t="s">
        <v>147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300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300</v>
      </c>
      <c r="BF82" s="58"/>
      <c r="BG82" s="58"/>
      <c r="BH82" s="58"/>
      <c r="BI82" s="58"/>
      <c r="BJ82" s="58"/>
      <c r="BK82" s="58"/>
      <c r="BL82" s="58"/>
    </row>
    <row r="83" spans="1:64" ht="13.2" customHeight="1" x14ac:dyDescent="0.25">
      <c r="A83" s="62">
        <v>20</v>
      </c>
      <c r="B83" s="62"/>
      <c r="C83" s="62"/>
      <c r="D83" s="62"/>
      <c r="E83" s="62"/>
      <c r="F83" s="62"/>
      <c r="G83" s="85" t="s">
        <v>239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79</v>
      </c>
      <c r="AA83" s="73"/>
      <c r="AB83" s="73"/>
      <c r="AC83" s="73"/>
      <c r="AD83" s="73"/>
      <c r="AE83" s="85" t="s">
        <v>147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700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700</v>
      </c>
      <c r="BF83" s="58"/>
      <c r="BG83" s="58"/>
      <c r="BH83" s="58"/>
      <c r="BI83" s="58"/>
      <c r="BJ83" s="58"/>
      <c r="BK83" s="58"/>
      <c r="BL83" s="58"/>
    </row>
    <row r="84" spans="1:64" ht="13.2" customHeight="1" x14ac:dyDescent="0.25">
      <c r="A84" s="62">
        <v>29</v>
      </c>
      <c r="B84" s="62"/>
      <c r="C84" s="62"/>
      <c r="D84" s="62"/>
      <c r="E84" s="62"/>
      <c r="F84" s="62"/>
      <c r="G84" s="85" t="s">
        <v>240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79</v>
      </c>
      <c r="AA84" s="73"/>
      <c r="AB84" s="73"/>
      <c r="AC84" s="73"/>
      <c r="AD84" s="73"/>
      <c r="AE84" s="85" t="s">
        <v>147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800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800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 x14ac:dyDescent="0.25">
      <c r="A85" s="90">
        <v>0</v>
      </c>
      <c r="B85" s="90"/>
      <c r="C85" s="90"/>
      <c r="D85" s="90"/>
      <c r="E85" s="90"/>
      <c r="F85" s="90"/>
      <c r="G85" s="104" t="s">
        <v>97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102"/>
      <c r="AA85" s="102"/>
      <c r="AB85" s="102"/>
      <c r="AC85" s="102"/>
      <c r="AD85" s="102"/>
      <c r="AE85" s="104"/>
      <c r="AF85" s="107"/>
      <c r="AG85" s="107"/>
      <c r="AH85" s="107"/>
      <c r="AI85" s="107"/>
      <c r="AJ85" s="107"/>
      <c r="AK85" s="107"/>
      <c r="AL85" s="107"/>
      <c r="AM85" s="107"/>
      <c r="AN85" s="108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13.2" customHeight="1" x14ac:dyDescent="0.25">
      <c r="A86" s="62">
        <v>23</v>
      </c>
      <c r="B86" s="62"/>
      <c r="C86" s="62"/>
      <c r="D86" s="62"/>
      <c r="E86" s="62"/>
      <c r="F86" s="62"/>
      <c r="G86" s="85" t="s">
        <v>214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73</v>
      </c>
      <c r="AA86" s="73"/>
      <c r="AB86" s="73"/>
      <c r="AC86" s="73"/>
      <c r="AD86" s="73"/>
      <c r="AE86" s="85" t="s">
        <v>103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2700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2700</v>
      </c>
      <c r="BF86" s="58"/>
      <c r="BG86" s="58"/>
      <c r="BH86" s="58"/>
      <c r="BI86" s="58"/>
      <c r="BJ86" s="58"/>
      <c r="BK86" s="58"/>
      <c r="BL86" s="58"/>
    </row>
    <row r="87" spans="1:64" ht="13.2" customHeight="1" x14ac:dyDescent="0.25">
      <c r="A87" s="62">
        <v>24</v>
      </c>
      <c r="B87" s="62"/>
      <c r="C87" s="62"/>
      <c r="D87" s="62"/>
      <c r="E87" s="62"/>
      <c r="F87" s="62"/>
      <c r="G87" s="85" t="s">
        <v>241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79</v>
      </c>
      <c r="AA87" s="73"/>
      <c r="AB87" s="73"/>
      <c r="AC87" s="73"/>
      <c r="AD87" s="73"/>
      <c r="AE87" s="85" t="s">
        <v>103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8">
        <v>54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54</v>
      </c>
      <c r="BF87" s="58"/>
      <c r="BG87" s="58"/>
      <c r="BH87" s="58"/>
      <c r="BI87" s="58"/>
      <c r="BJ87" s="58"/>
      <c r="BK87" s="58"/>
      <c r="BL87" s="58"/>
    </row>
    <row r="88" spans="1:64" ht="13.2" customHeight="1" x14ac:dyDescent="0.25">
      <c r="A88" s="62">
        <v>26</v>
      </c>
      <c r="B88" s="62"/>
      <c r="C88" s="62"/>
      <c r="D88" s="62"/>
      <c r="E88" s="62"/>
      <c r="F88" s="62"/>
      <c r="G88" s="85" t="s">
        <v>102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73</v>
      </c>
      <c r="AA88" s="73"/>
      <c r="AB88" s="73"/>
      <c r="AC88" s="73"/>
      <c r="AD88" s="73"/>
      <c r="AE88" s="85" t="s">
        <v>103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8">
        <v>145330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145330</v>
      </c>
      <c r="BF88" s="58"/>
      <c r="BG88" s="58"/>
      <c r="BH88" s="58"/>
      <c r="BI88" s="58"/>
      <c r="BJ88" s="58"/>
      <c r="BK88" s="58"/>
      <c r="BL88" s="58"/>
    </row>
    <row r="89" spans="1:64" s="4" customFormat="1" ht="12.75" customHeight="1" x14ac:dyDescent="0.25">
      <c r="A89" s="90">
        <v>0</v>
      </c>
      <c r="B89" s="90"/>
      <c r="C89" s="90"/>
      <c r="D89" s="90"/>
      <c r="E89" s="90"/>
      <c r="F89" s="90"/>
      <c r="G89" s="104" t="s">
        <v>107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8"/>
      <c r="Z89" s="102"/>
      <c r="AA89" s="102"/>
      <c r="AB89" s="102"/>
      <c r="AC89" s="102"/>
      <c r="AD89" s="102"/>
      <c r="AE89" s="104"/>
      <c r="AF89" s="107"/>
      <c r="AG89" s="107"/>
      <c r="AH89" s="107"/>
      <c r="AI89" s="107"/>
      <c r="AJ89" s="107"/>
      <c r="AK89" s="107"/>
      <c r="AL89" s="107"/>
      <c r="AM89" s="107"/>
      <c r="AN89" s="108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</row>
    <row r="90" spans="1:64" ht="26.4" customHeight="1" x14ac:dyDescent="0.25">
      <c r="A90" s="62">
        <v>27</v>
      </c>
      <c r="B90" s="62"/>
      <c r="C90" s="62"/>
      <c r="D90" s="62"/>
      <c r="E90" s="62"/>
      <c r="F90" s="62"/>
      <c r="G90" s="85" t="s">
        <v>242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109</v>
      </c>
      <c r="AA90" s="73"/>
      <c r="AB90" s="73"/>
      <c r="AC90" s="73"/>
      <c r="AD90" s="73"/>
      <c r="AE90" s="85" t="s">
        <v>110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8">
        <v>100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100</v>
      </c>
      <c r="BF90" s="58"/>
      <c r="BG90" s="58"/>
      <c r="BH90" s="58"/>
      <c r="BI90" s="58"/>
      <c r="BJ90" s="58"/>
      <c r="BK90" s="58"/>
      <c r="BL90" s="58"/>
    </row>
    <row r="91" spans="1:64" ht="26.4" customHeight="1" x14ac:dyDescent="0.25">
      <c r="A91" s="62">
        <v>28</v>
      </c>
      <c r="B91" s="62"/>
      <c r="C91" s="62"/>
      <c r="D91" s="62"/>
      <c r="E91" s="62"/>
      <c r="F91" s="62"/>
      <c r="G91" s="85" t="s">
        <v>216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3" t="s">
        <v>109</v>
      </c>
      <c r="AA91" s="73"/>
      <c r="AB91" s="73"/>
      <c r="AC91" s="73"/>
      <c r="AD91" s="73"/>
      <c r="AE91" s="85" t="s">
        <v>103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8">
        <v>100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100</v>
      </c>
      <c r="BF91" s="58"/>
      <c r="BG91" s="58"/>
      <c r="BH91" s="58"/>
      <c r="BI91" s="58"/>
      <c r="BJ91" s="58"/>
      <c r="BK91" s="58"/>
      <c r="BL91" s="58"/>
    </row>
    <row r="92" spans="1:64" x14ac:dyDescent="0.25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 x14ac:dyDescent="0.25">
      <c r="A94" s="116" t="s">
        <v>119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5"/>
      <c r="AO94" s="118" t="s">
        <v>121</v>
      </c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</row>
    <row r="95" spans="1:64" x14ac:dyDescent="0.25">
      <c r="W95" s="78" t="s">
        <v>5</v>
      </c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O95" s="78" t="s">
        <v>63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</row>
    <row r="96" spans="1:64" ht="15.75" customHeight="1" x14ac:dyDescent="0.25">
      <c r="A96" s="75" t="s">
        <v>3</v>
      </c>
      <c r="B96" s="75"/>
      <c r="C96" s="75"/>
      <c r="D96" s="75"/>
      <c r="E96" s="75"/>
      <c r="F96" s="75"/>
    </row>
    <row r="97" spans="1:59" ht="13.2" customHeight="1" x14ac:dyDescent="0.25">
      <c r="A97" s="113" t="s">
        <v>118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</row>
    <row r="98" spans="1:59" x14ac:dyDescent="0.25">
      <c r="A98" s="83" t="s">
        <v>46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</row>
    <row r="99" spans="1:59" ht="10.5" customHeight="1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6" customHeight="1" x14ac:dyDescent="0.25">
      <c r="A100" s="116" t="s">
        <v>120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5"/>
      <c r="AO100" s="118" t="s">
        <v>122</v>
      </c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</row>
    <row r="101" spans="1:59" x14ac:dyDescent="0.25">
      <c r="W101" s="78" t="s">
        <v>5</v>
      </c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O101" s="78" t="s">
        <v>63</v>
      </c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</row>
    <row r="102" spans="1:59" x14ac:dyDescent="0.25">
      <c r="A102" s="120">
        <v>44952</v>
      </c>
      <c r="B102" s="84"/>
      <c r="C102" s="84"/>
      <c r="D102" s="84"/>
      <c r="E102" s="84"/>
      <c r="F102" s="84"/>
      <c r="G102" s="84"/>
      <c r="H102" s="84"/>
    </row>
    <row r="103" spans="1:59" x14ac:dyDescent="0.25">
      <c r="A103" s="78" t="s">
        <v>44</v>
      </c>
      <c r="B103" s="78"/>
      <c r="C103" s="78"/>
      <c r="D103" s="78"/>
      <c r="E103" s="78"/>
      <c r="F103" s="78"/>
      <c r="G103" s="78"/>
      <c r="H103" s="78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5">
      <c r="A104" s="24" t="s">
        <v>45</v>
      </c>
    </row>
  </sheetData>
  <mergeCells count="342"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S50:AZ50"/>
    <mergeCell ref="A51:C51"/>
    <mergeCell ref="D51:AB51"/>
    <mergeCell ref="AC51:AJ51"/>
    <mergeCell ref="AK51:AR51"/>
    <mergeCell ref="AS51:AZ51"/>
    <mergeCell ref="A102:H102"/>
    <mergeCell ref="A103:H103"/>
    <mergeCell ref="A97:AS97"/>
    <mergeCell ref="A98:AS98"/>
    <mergeCell ref="A100:V100"/>
    <mergeCell ref="W100:AM100"/>
    <mergeCell ref="AO100:BG100"/>
    <mergeCell ref="W101:AM101"/>
    <mergeCell ref="AO101:BG101"/>
    <mergeCell ref="A94:V94"/>
    <mergeCell ref="W94:AM94"/>
    <mergeCell ref="AO94:BG94"/>
    <mergeCell ref="W95:AM95"/>
    <mergeCell ref="AO95:BG95"/>
    <mergeCell ref="A96:F9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 G66:G91">
    <cfRule type="cellIs" dxfId="5" priority="1" stopIfTrue="1" operator="equal">
      <formula>$G64</formula>
    </cfRule>
  </conditionalFormatting>
  <conditionalFormatting sqref="D49:D51">
    <cfRule type="cellIs" dxfId="4" priority="2" stopIfTrue="1" operator="equal">
      <formula>$D48</formula>
    </cfRule>
  </conditionalFormatting>
  <conditionalFormatting sqref="A65:F91">
    <cfRule type="cellIs" dxfId="3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25" zoomScaleNormal="100" zoomScaleSheetLayoutView="100" workbookViewId="0">
      <selection activeCell="AH33" sqref="AH3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116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117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114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115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126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113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117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7.6" customHeight="1" x14ac:dyDescent="0.25">
      <c r="A16" s="36" t="s">
        <v>4</v>
      </c>
      <c r="B16" s="111" t="s">
        <v>130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129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1" t="s">
        <v>264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266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267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265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70000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0.4" customHeight="1" x14ac:dyDescent="0.25">
      <c r="A26" s="109" t="s">
        <v>262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249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9" t="s">
        <v>263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250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125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6" t="s">
        <v>251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70000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70000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69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70000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125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6.4" customHeight="1" x14ac:dyDescent="0.25">
      <c r="A58" s="62">
        <v>1</v>
      </c>
      <c r="B58" s="62"/>
      <c r="C58" s="62"/>
      <c r="D58" s="86" t="s">
        <v>252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70000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70000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70000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70000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71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9" t="s">
        <v>70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 x14ac:dyDescent="0.25">
      <c r="A66" s="62">
        <v>1</v>
      </c>
      <c r="B66" s="62"/>
      <c r="C66" s="62"/>
      <c r="D66" s="62"/>
      <c r="E66" s="62"/>
      <c r="F66" s="62"/>
      <c r="G66" s="85" t="s">
        <v>253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76</v>
      </c>
      <c r="AA66" s="73"/>
      <c r="AB66" s="73"/>
      <c r="AC66" s="73"/>
      <c r="AD66" s="73"/>
      <c r="AE66" s="76" t="s">
        <v>74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79" ht="13.2" customHeight="1" x14ac:dyDescent="0.25">
      <c r="A67" s="62">
        <v>2</v>
      </c>
      <c r="B67" s="62"/>
      <c r="C67" s="62"/>
      <c r="D67" s="62"/>
      <c r="E67" s="62"/>
      <c r="F67" s="62"/>
      <c r="G67" s="85" t="s">
        <v>254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76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</v>
      </c>
      <c r="BF67" s="58"/>
      <c r="BG67" s="58"/>
      <c r="BH67" s="58"/>
      <c r="BI67" s="58"/>
      <c r="BJ67" s="58"/>
      <c r="BK67" s="58"/>
      <c r="BL67" s="58"/>
    </row>
    <row r="68" spans="1:79" ht="13.2" customHeight="1" x14ac:dyDescent="0.25">
      <c r="A68" s="62">
        <v>3</v>
      </c>
      <c r="B68" s="62"/>
      <c r="C68" s="62"/>
      <c r="D68" s="62"/>
      <c r="E68" s="62"/>
      <c r="F68" s="62"/>
      <c r="G68" s="85" t="s">
        <v>255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76</v>
      </c>
      <c r="AA68" s="73"/>
      <c r="AB68" s="73"/>
      <c r="AC68" s="73"/>
      <c r="AD68" s="73"/>
      <c r="AE68" s="85" t="s">
        <v>95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18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18</v>
      </c>
      <c r="BF68" s="58"/>
      <c r="BG68" s="58"/>
      <c r="BH68" s="58"/>
      <c r="BI68" s="58"/>
      <c r="BJ68" s="58"/>
      <c r="BK68" s="58"/>
      <c r="BL68" s="58"/>
    </row>
    <row r="69" spans="1:79" ht="13.2" customHeight="1" x14ac:dyDescent="0.25">
      <c r="A69" s="62">
        <v>4</v>
      </c>
      <c r="B69" s="62"/>
      <c r="C69" s="62"/>
      <c r="D69" s="62"/>
      <c r="E69" s="62"/>
      <c r="F69" s="62"/>
      <c r="G69" s="85" t="s">
        <v>256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76</v>
      </c>
      <c r="AA69" s="73"/>
      <c r="AB69" s="73"/>
      <c r="AC69" s="73"/>
      <c r="AD69" s="73"/>
      <c r="AE69" s="85" t="s">
        <v>175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3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5">
      <c r="A70" s="90">
        <v>0</v>
      </c>
      <c r="B70" s="90"/>
      <c r="C70" s="90"/>
      <c r="D70" s="90"/>
      <c r="E70" s="90"/>
      <c r="F70" s="90"/>
      <c r="G70" s="104" t="s">
        <v>84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3.2" customHeight="1" x14ac:dyDescent="0.25">
      <c r="A71" s="62">
        <v>5</v>
      </c>
      <c r="B71" s="62"/>
      <c r="C71" s="62"/>
      <c r="D71" s="62"/>
      <c r="E71" s="62"/>
      <c r="F71" s="62"/>
      <c r="G71" s="85" t="s">
        <v>257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76</v>
      </c>
      <c r="AA71" s="73"/>
      <c r="AB71" s="73"/>
      <c r="AC71" s="73"/>
      <c r="AD71" s="73"/>
      <c r="AE71" s="85" t="s">
        <v>147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</v>
      </c>
      <c r="BF71" s="58"/>
      <c r="BG71" s="58"/>
      <c r="BH71" s="58"/>
      <c r="BI71" s="58"/>
      <c r="BJ71" s="58"/>
      <c r="BK71" s="58"/>
      <c r="BL71" s="58"/>
    </row>
    <row r="72" spans="1:79" ht="26.4" customHeight="1" x14ac:dyDescent="0.25">
      <c r="A72" s="62">
        <v>6</v>
      </c>
      <c r="B72" s="62"/>
      <c r="C72" s="62"/>
      <c r="D72" s="62"/>
      <c r="E72" s="62"/>
      <c r="F72" s="62"/>
      <c r="G72" s="85" t="s">
        <v>258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73</v>
      </c>
      <c r="AA72" s="73"/>
      <c r="AB72" s="73"/>
      <c r="AC72" s="73"/>
      <c r="AD72" s="73"/>
      <c r="AE72" s="85" t="s">
        <v>74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70000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70000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5">
      <c r="A73" s="90">
        <v>0</v>
      </c>
      <c r="B73" s="90"/>
      <c r="C73" s="90"/>
      <c r="D73" s="90"/>
      <c r="E73" s="90"/>
      <c r="F73" s="90"/>
      <c r="G73" s="104" t="s">
        <v>97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13.2" customHeight="1" x14ac:dyDescent="0.25">
      <c r="A74" s="62">
        <v>7</v>
      </c>
      <c r="B74" s="62"/>
      <c r="C74" s="62"/>
      <c r="D74" s="62"/>
      <c r="E74" s="62"/>
      <c r="F74" s="62"/>
      <c r="G74" s="85" t="s">
        <v>259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73</v>
      </c>
      <c r="AA74" s="73"/>
      <c r="AB74" s="73"/>
      <c r="AC74" s="73"/>
      <c r="AD74" s="73"/>
      <c r="AE74" s="85" t="s">
        <v>103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23333.3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23333.3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5">
      <c r="A75" s="90">
        <v>0</v>
      </c>
      <c r="B75" s="90"/>
      <c r="C75" s="90"/>
      <c r="D75" s="90"/>
      <c r="E75" s="90"/>
      <c r="F75" s="90"/>
      <c r="G75" s="104" t="s">
        <v>107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26.4" customHeight="1" x14ac:dyDescent="0.25">
      <c r="A76" s="62">
        <v>8</v>
      </c>
      <c r="B76" s="62"/>
      <c r="C76" s="62"/>
      <c r="D76" s="62"/>
      <c r="E76" s="62"/>
      <c r="F76" s="62"/>
      <c r="G76" s="85" t="s">
        <v>260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109</v>
      </c>
      <c r="AA76" s="73"/>
      <c r="AB76" s="73"/>
      <c r="AC76" s="73"/>
      <c r="AD76" s="73"/>
      <c r="AE76" s="85" t="s">
        <v>110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100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79" ht="26.4" customHeight="1" x14ac:dyDescent="0.25">
      <c r="A77" s="62">
        <v>9</v>
      </c>
      <c r="B77" s="62"/>
      <c r="C77" s="62"/>
      <c r="D77" s="62"/>
      <c r="E77" s="62"/>
      <c r="F77" s="62"/>
      <c r="G77" s="85" t="s">
        <v>261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109</v>
      </c>
      <c r="AA77" s="73"/>
      <c r="AB77" s="73"/>
      <c r="AC77" s="73"/>
      <c r="AD77" s="73"/>
      <c r="AE77" s="85" t="s">
        <v>110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100</v>
      </c>
      <c r="BF77" s="58"/>
      <c r="BG77" s="58"/>
      <c r="BH77" s="58"/>
      <c r="BI77" s="58"/>
      <c r="BJ77" s="58"/>
      <c r="BK77" s="58"/>
      <c r="BL77" s="58"/>
    </row>
    <row r="78" spans="1:79" x14ac:dyDescent="0.2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5">
      <c r="A80" s="116" t="s">
        <v>119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121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 x14ac:dyDescent="0.25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ht="15.75" customHeight="1" x14ac:dyDescent="0.25">
      <c r="A82" s="75" t="s">
        <v>3</v>
      </c>
      <c r="B82" s="75"/>
      <c r="C82" s="75"/>
      <c r="D82" s="75"/>
      <c r="E82" s="75"/>
      <c r="F82" s="75"/>
    </row>
    <row r="83" spans="1:59" ht="13.2" customHeight="1" x14ac:dyDescent="0.25">
      <c r="A83" s="113" t="s">
        <v>118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</row>
    <row r="84" spans="1:59" x14ac:dyDescent="0.25">
      <c r="A84" s="83" t="s">
        <v>46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</row>
    <row r="85" spans="1:59" ht="10.5" customHeigh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6" customHeight="1" x14ac:dyDescent="0.25">
      <c r="A86" s="116" t="s">
        <v>120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5"/>
      <c r="AO86" s="118" t="s">
        <v>122</v>
      </c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</row>
    <row r="87" spans="1:59" x14ac:dyDescent="0.25">
      <c r="W87" s="78" t="s">
        <v>5</v>
      </c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O87" s="78" t="s">
        <v>63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59" x14ac:dyDescent="0.25">
      <c r="A88" s="120">
        <v>44952</v>
      </c>
      <c r="B88" s="84"/>
      <c r="C88" s="84"/>
      <c r="D88" s="84"/>
      <c r="E88" s="84"/>
      <c r="F88" s="84"/>
      <c r="G88" s="84"/>
      <c r="H88" s="84"/>
    </row>
    <row r="89" spans="1:59" x14ac:dyDescent="0.25">
      <c r="A89" s="78" t="s">
        <v>44</v>
      </c>
      <c r="B89" s="78"/>
      <c r="C89" s="78"/>
      <c r="D89" s="78"/>
      <c r="E89" s="78"/>
      <c r="F89" s="78"/>
      <c r="G89" s="78"/>
      <c r="H89" s="78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5">
      <c r="A90" s="24" t="s">
        <v>45</v>
      </c>
    </row>
  </sheetData>
  <mergeCells count="244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 G66:G77">
    <cfRule type="cellIs" dxfId="2" priority="1" stopIfTrue="1" operator="equal">
      <formula>$G64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5:F7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КПК1010160</vt:lpstr>
      <vt:lpstr>КПК1011080</vt:lpstr>
      <vt:lpstr>КПК1014030</vt:lpstr>
      <vt:lpstr>КПК1014040</vt:lpstr>
      <vt:lpstr>КПК1014060</vt:lpstr>
      <vt:lpstr>КПК1014082</vt:lpstr>
      <vt:lpstr>КПК1010160!Область_печати</vt:lpstr>
      <vt:lpstr>КПК1011080!Область_печати</vt:lpstr>
      <vt:lpstr>КПК1014030!Область_печати</vt:lpstr>
      <vt:lpstr>КПК1014040!Область_печати</vt:lpstr>
      <vt:lpstr>КПК1014060!Область_печати</vt:lpstr>
      <vt:lpstr>КПК1014082!Область_печати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2023-02-16T08:19:02Z</cp:lastPrinted>
  <dcterms:created xsi:type="dcterms:W3CDTF">2016-08-15T09:54:21Z</dcterms:created>
  <dcterms:modified xsi:type="dcterms:W3CDTF">2023-02-16T08:21:32Z</dcterms:modified>
</cp:coreProperties>
</file>