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0730" windowHeight="11760"/>
  </bookViews>
  <sheets>
    <sheet name="КПК0611152" sheetId="1" r:id="rId1"/>
  </sheets>
  <definedNames>
    <definedName name="_xlnm.Print_Area" localSheetId="0">КПК0611152!$A$1:$BQ$112</definedName>
  </definedNames>
  <calcPr calcId="125725"/>
</workbook>
</file>

<file path=xl/calcChain.xml><?xml version="1.0" encoding="utf-8"?>
<calcChain xmlns="http://schemas.openxmlformats.org/spreadsheetml/2006/main">
  <c r="BH81" i="1"/>
  <c r="BC81"/>
  <c r="BH79"/>
  <c r="BC79"/>
  <c r="BH78"/>
  <c r="BC78"/>
  <c r="BH77"/>
  <c r="BC77"/>
  <c r="BH76"/>
  <c r="BC76"/>
  <c r="BH74"/>
  <c r="BC74"/>
  <c r="BH73"/>
  <c r="BC73"/>
  <c r="BH72"/>
  <c r="BC72"/>
  <c r="BH70"/>
  <c r="BC70"/>
  <c r="BH69"/>
  <c r="BC69"/>
  <c r="BD59"/>
  <c r="AY59"/>
  <c r="BI59" s="1"/>
  <c r="AS59"/>
  <c r="AC59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<sst xmlns="http://schemas.openxmlformats.org/spreadsheetml/2006/main" count="226" uniqueCount="127">
  <si>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</si>
  <si>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</si>
  <si>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</si>
  <si>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</si>
  <si>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</si>
  <si>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</si>
  <si>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</si>
  <si>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</si>
  <si>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</si>
  <si>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</si>
  <si>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</si>
  <si>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</si>
  <si>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</si>
  <si>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</si>
  <si>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</si>
  <si>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</si>
  <si>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</si>
  <si>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</si>
  <si>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</si>
  <si>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</si>
  <si>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</si>
  <si>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</si>
  <si>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</si>
  <si>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</si>
  <si>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</si>
  <si>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</si>
  <si>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</si>
  <si>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</si>
  <si>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</si>
  <si>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</si>
  <si>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</si>
  <si>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</si>
  <si>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</si>
  <si>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</si>
  <si>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</si>
  <si>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</si>
  <si>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</si>
  <si>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</si>
  <si>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</si>
  <si>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</si>
  <si>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</si>
  <si>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</si>
  <si>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</si>
  <si>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</si>
  <si>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</si>
  <si>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</si>
  <si>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</si>
  <si>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</si>
  <si>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</si>
  <si>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</si>
  <si>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</si>
  <si>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</si>
  <si>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</si>
  <si>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</si>
  <si>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</si>
  <si>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</si>
  <si>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</si>
  <si>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</si>
  <si>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</si>
  <si>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</si>
  <si>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</si>
  <si>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</si>
  <si>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</si>
  <si>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</si>
  <si>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</si>
  <si>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</si>
  <si>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</si>
  <si>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</si>
  <si>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</si>
  <si>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</si>
  <si>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</si>
  <si>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</si>
  <si>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</si>
  <si>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</si>
  <si>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</si>
  <si>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</si>
  <si>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</si>
  <si>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</si>
  <si>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</si>
  <si>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Створення умов дня повноцінного і відповідального навчання, надання якісних послуг  дітям з особливими  освітніми потребами в інклюзивно-ресурсних центрах.</t>
  </si>
  <si>
    <t>Фінансове забезпечення інклюзивно-ресурсного центру за рахунок освітньої субвенції</t>
  </si>
  <si>
    <t>Забезпечення надання якісних послуг з метою визначення особливих потреб дитини , розроблення рекомендацій щодо програми  навчання особливостей організації психолого-педагогічної допомоги дітям з особливими освітніми потребами</t>
  </si>
  <si>
    <t>УСЬОГО</t>
  </si>
  <si>
    <t>По загальному фонду відхилення відбулося внаслідок недовикористання (економії) коштів по КЕКВ 2111 "Заробітна плата" у сумі 265848,66грн (вакансія 2шт.од.), по КЕКВ 2120 "Нарахування на заробітну плату" - 58291,68грн.</t>
  </si>
  <si>
    <t>Усього</t>
  </si>
  <si>
    <t>затрат</t>
  </si>
  <si>
    <t/>
  </si>
  <si>
    <t>кількість установ</t>
  </si>
  <si>
    <t>од.</t>
  </si>
  <si>
    <t>звітність</t>
  </si>
  <si>
    <t>середньорічне число штатних одиниць спеціалістів</t>
  </si>
  <si>
    <t>продукту</t>
  </si>
  <si>
    <t>кількість дітей , які обслуговує інклюзивно-ресурсний центр</t>
  </si>
  <si>
    <t>дівчатка</t>
  </si>
  <si>
    <t>осіб</t>
  </si>
  <si>
    <t>звітнвсть</t>
  </si>
  <si>
    <t>хлопчики</t>
  </si>
  <si>
    <t>розрахунково</t>
  </si>
  <si>
    <t>ефективності</t>
  </si>
  <si>
    <t>кількість дітей, які обслуговує 1 працівника</t>
  </si>
  <si>
    <t>46,33</t>
  </si>
  <si>
    <t>15,33</t>
  </si>
  <si>
    <t>Середні витрати на соціальне обслуговування 1 особи</t>
  </si>
  <si>
    <t>грн.</t>
  </si>
  <si>
    <t>5682,18</t>
  </si>
  <si>
    <t>6339,13</t>
  </si>
  <si>
    <t>якості</t>
  </si>
  <si>
    <t>динаміка збільшення кількості відвідувачів закладів культури відповідно до фактичного показника попереднього року</t>
  </si>
  <si>
    <t>відс.</t>
  </si>
  <si>
    <t>Бюджетна програма у 2022році виконана за напрямком та ціллю на 100%.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</si>
  <si>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</si>
  <si>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</si>
  <si>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</si>
  <si>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</si>
  <si>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</si>
  <si>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</si>
  <si>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</si>
  <si>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</si>
  <si>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 xml:space="preserve">  гривень</t>
  </si>
  <si>
    <t>місцевого бюджету на 2022  рік</t>
  </si>
  <si>
    <t>0611152</t>
  </si>
  <si>
    <t>Забезпечення діяльності інклюзивно-ресурсних центрів за рахунок освітньої субвенції</t>
  </si>
  <si>
    <t>Вiддiл освiти,молодi та спорту виконавчого комiтету Баштанської мiської ради</t>
  </si>
  <si>
    <t>0610000</t>
  </si>
  <si>
    <t>1152</t>
  </si>
  <si>
    <t>0990</t>
  </si>
  <si>
    <t>Внаслідок воєнних дій зменшилась кількість дітей що обслуговуються. Через неповну зайнятість (вакансія - 2шт.од.) відбулась економія коштів.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</si>
</sst>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topLeftCell="A3" zoomScaleNormal="100" workbookViewId="0">
      <selection activeCell="O91" sqref="O91:BQ91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4" t="s">
        <v>110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8"/>
      <c r="N14" s="145" t="s">
        <v>111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9"/>
      <c r="AU14" s="144" t="s">
        <v>116</v>
      </c>
      <c r="AV14" s="55"/>
      <c r="AW14" s="55"/>
      <c r="AX14" s="55"/>
      <c r="AY14" s="55"/>
      <c r="AZ14" s="55"/>
      <c r="BA14" s="55"/>
      <c r="BB14" s="55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54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4" t="s">
        <v>123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18"/>
      <c r="N17" s="145" t="s">
        <v>122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9"/>
      <c r="AU17" s="144" t="s">
        <v>116</v>
      </c>
      <c r="AV17" s="55"/>
      <c r="AW17" s="55"/>
      <c r="AX17" s="55"/>
      <c r="AY17" s="55"/>
      <c r="AZ17" s="55"/>
      <c r="BA17" s="55"/>
      <c r="BB17" s="55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54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44" t="s">
        <v>120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/>
      <c r="N20" s="144" t="s">
        <v>124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3"/>
      <c r="AA20" s="144" t="s">
        <v>125</v>
      </c>
      <c r="AB20" s="55"/>
      <c r="AC20" s="55"/>
      <c r="AD20" s="55"/>
      <c r="AE20" s="55"/>
      <c r="AF20" s="55"/>
      <c r="AG20" s="55"/>
      <c r="AH20" s="55"/>
      <c r="AI20" s="55"/>
      <c r="AJ20" s="23"/>
      <c r="AK20" s="149" t="s">
        <v>121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3"/>
      <c r="BE20" s="144" t="s">
        <v>117</v>
      </c>
      <c r="BF20" s="55"/>
      <c r="BG20" s="55"/>
      <c r="BH20" s="55"/>
      <c r="BI20" s="55"/>
      <c r="BJ20" s="55"/>
      <c r="BK20" s="55"/>
      <c r="BL20" s="55"/>
    </row>
    <row r="21" spans="1:79" ht="23.25" customHeight="1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7" t="s">
        <v>57</v>
      </c>
      <c r="AB21" s="57"/>
      <c r="AC21" s="57"/>
      <c r="AD21" s="57"/>
      <c r="AE21" s="57"/>
      <c r="AF21" s="57"/>
      <c r="AG21" s="57"/>
      <c r="AH21" s="57"/>
      <c r="AI21" s="57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09" t="s">
        <v>79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0" t="s">
        <v>79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>
      <c r="A34" s="92">
        <v>1</v>
      </c>
      <c r="B34" s="92"/>
      <c r="C34" s="92"/>
      <c r="D34" s="92"/>
      <c r="E34" s="92"/>
      <c r="F34" s="92"/>
      <c r="G34" s="109" t="s">
        <v>80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60" t="s">
        <v>118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79" ht="48" customHeight="1">
      <c r="A39" s="51" t="s">
        <v>3</v>
      </c>
      <c r="B39" s="51"/>
      <c r="C39" s="51" t="s">
        <v>68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25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 t="s">
        <v>45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 t="s">
        <v>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29.1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</v>
      </c>
      <c r="AB40" s="51"/>
      <c r="AC40" s="51"/>
      <c r="AD40" s="51"/>
      <c r="AE40" s="51"/>
      <c r="AF40" s="51" t="s">
        <v>1</v>
      </c>
      <c r="AG40" s="51"/>
      <c r="AH40" s="51"/>
      <c r="AI40" s="51"/>
      <c r="AJ40" s="51"/>
      <c r="AK40" s="51" t="s">
        <v>26</v>
      </c>
      <c r="AL40" s="51"/>
      <c r="AM40" s="51"/>
      <c r="AN40" s="51"/>
      <c r="AO40" s="51"/>
      <c r="AP40" s="51" t="s">
        <v>2</v>
      </c>
      <c r="AQ40" s="51"/>
      <c r="AR40" s="51"/>
      <c r="AS40" s="51"/>
      <c r="AT40" s="51"/>
      <c r="AU40" s="51" t="s">
        <v>1</v>
      </c>
      <c r="AV40" s="51"/>
      <c r="AW40" s="51"/>
      <c r="AX40" s="51"/>
      <c r="AY40" s="51"/>
      <c r="AZ40" s="51" t="s">
        <v>26</v>
      </c>
      <c r="BA40" s="51"/>
      <c r="BB40" s="51"/>
      <c r="BC40" s="51"/>
      <c r="BD40" s="51" t="s">
        <v>2</v>
      </c>
      <c r="BE40" s="51"/>
      <c r="BF40" s="51"/>
      <c r="BG40" s="51"/>
      <c r="BH40" s="51"/>
      <c r="BI40" s="51" t="s">
        <v>1</v>
      </c>
      <c r="BJ40" s="51"/>
      <c r="BK40" s="51"/>
      <c r="BL40" s="51"/>
      <c r="BM40" s="51"/>
      <c r="BN40" s="51" t="s">
        <v>27</v>
      </c>
      <c r="BO40" s="51"/>
      <c r="BP40" s="51"/>
      <c r="BQ40" s="51"/>
    </row>
    <row r="41" spans="1:79" ht="15.95" customHeight="1">
      <c r="A41" s="58">
        <v>1</v>
      </c>
      <c r="B41" s="58"/>
      <c r="C41" s="58">
        <v>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58">
        <v>10</v>
      </c>
      <c r="BJ41" s="58"/>
      <c r="BK41" s="58"/>
      <c r="BL41" s="58"/>
      <c r="BM41" s="58"/>
      <c r="BN41" s="58">
        <v>11</v>
      </c>
      <c r="BO41" s="58"/>
      <c r="BP41" s="58"/>
      <c r="BQ41" s="58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99" t="s">
        <v>16</v>
      </c>
      <c r="BO42" s="99"/>
      <c r="BP42" s="99"/>
      <c r="BQ42" s="99"/>
      <c r="CA42" s="1" t="s">
        <v>19</v>
      </c>
    </row>
    <row r="43" spans="1:79" ht="51" customHeight="1">
      <c r="A43" s="80">
        <v>1</v>
      </c>
      <c r="B43" s="80"/>
      <c r="C43" s="112" t="s">
        <v>81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4"/>
      <c r="AA43" s="54">
        <v>1198940</v>
      </c>
      <c r="AB43" s="54"/>
      <c r="AC43" s="54"/>
      <c r="AD43" s="54"/>
      <c r="AE43" s="54"/>
      <c r="AF43" s="54">
        <v>0</v>
      </c>
      <c r="AG43" s="54"/>
      <c r="AH43" s="54"/>
      <c r="AI43" s="54"/>
      <c r="AJ43" s="54"/>
      <c r="AK43" s="54">
        <f>AA43+AF43</f>
        <v>1198940</v>
      </c>
      <c r="AL43" s="54"/>
      <c r="AM43" s="54"/>
      <c r="AN43" s="54"/>
      <c r="AO43" s="54"/>
      <c r="AP43" s="54">
        <v>874799.66</v>
      </c>
      <c r="AQ43" s="54"/>
      <c r="AR43" s="54"/>
      <c r="AS43" s="54"/>
      <c r="AT43" s="54"/>
      <c r="AU43" s="54">
        <v>0</v>
      </c>
      <c r="AV43" s="54"/>
      <c r="AW43" s="54"/>
      <c r="AX43" s="54"/>
      <c r="AY43" s="54"/>
      <c r="AZ43" s="54">
        <f>AP43+AU43</f>
        <v>874799.66</v>
      </c>
      <c r="BA43" s="54"/>
      <c r="BB43" s="54"/>
      <c r="BC43" s="54"/>
      <c r="BD43" s="54">
        <f>AP43-AA43</f>
        <v>-324140.33999999997</v>
      </c>
      <c r="BE43" s="54"/>
      <c r="BF43" s="54"/>
      <c r="BG43" s="54"/>
      <c r="BH43" s="54"/>
      <c r="BI43" s="54">
        <f>AU43-AF43</f>
        <v>0</v>
      </c>
      <c r="BJ43" s="54"/>
      <c r="BK43" s="54"/>
      <c r="BL43" s="54"/>
      <c r="BM43" s="54"/>
      <c r="BN43" s="54">
        <f>BD43+BI43</f>
        <v>-324140.33999999997</v>
      </c>
      <c r="BO43" s="54"/>
      <c r="BP43" s="54"/>
      <c r="BQ43" s="54"/>
      <c r="CA43" s="1" t="s">
        <v>20</v>
      </c>
    </row>
    <row r="44" spans="1:79" s="119" customFormat="1" ht="15" customHeight="1">
      <c r="A44" s="115"/>
      <c r="B44" s="115"/>
      <c r="C44" s="116" t="s">
        <v>82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81">
        <v>1198940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1198940</v>
      </c>
      <c r="AL44" s="81"/>
      <c r="AM44" s="81"/>
      <c r="AN44" s="81"/>
      <c r="AO44" s="81"/>
      <c r="AP44" s="81">
        <v>874799.66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874799.66</v>
      </c>
      <c r="BA44" s="81"/>
      <c r="BB44" s="81"/>
      <c r="BC44" s="81"/>
      <c r="BD44" s="81">
        <f>AP44-AA44</f>
        <v>-324140.33999999997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-324140.33999999997</v>
      </c>
      <c r="BO44" s="81"/>
      <c r="BP44" s="81"/>
      <c r="BQ44" s="81"/>
    </row>
    <row r="46" spans="1:79" ht="29.25" customHeight="1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58" t="s">
        <v>3</v>
      </c>
      <c r="B48" s="58"/>
      <c r="C48" s="51" t="s">
        <v>61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ht="15.75">
      <c r="A49" s="58">
        <v>1</v>
      </c>
      <c r="B49" s="58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>
      <c r="A50" s="94" t="s">
        <v>13</v>
      </c>
      <c r="B50" s="95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71</v>
      </c>
    </row>
    <row r="51" spans="1:79" ht="14.25" customHeight="1">
      <c r="A51" s="94">
        <v>1</v>
      </c>
      <c r="B51" s="95"/>
      <c r="C51" s="120" t="s">
        <v>83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CA51" s="1" t="s">
        <v>62</v>
      </c>
    </row>
    <row r="53" spans="1:79" ht="15.75" customHeight="1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>
      <c r="A54" s="60" t="s">
        <v>118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</row>
    <row r="55" spans="1:79" ht="28.5" customHeight="1">
      <c r="A55" s="48" t="s">
        <v>3</v>
      </c>
      <c r="B55" s="50"/>
      <c r="C55" s="51" t="s">
        <v>28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 t="s">
        <v>25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 t="s">
        <v>45</v>
      </c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 t="s">
        <v>0</v>
      </c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2"/>
      <c r="BP55" s="2"/>
      <c r="BQ55" s="2"/>
    </row>
    <row r="56" spans="1:79" ht="29.1" customHeight="1">
      <c r="A56" s="96"/>
      <c r="B56" s="97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 t="s">
        <v>2</v>
      </c>
      <c r="T56" s="51"/>
      <c r="U56" s="51"/>
      <c r="V56" s="51"/>
      <c r="W56" s="51"/>
      <c r="X56" s="51" t="s">
        <v>1</v>
      </c>
      <c r="Y56" s="51"/>
      <c r="Z56" s="51"/>
      <c r="AA56" s="51"/>
      <c r="AB56" s="51"/>
      <c r="AC56" s="51" t="s">
        <v>26</v>
      </c>
      <c r="AD56" s="51"/>
      <c r="AE56" s="51"/>
      <c r="AF56" s="51"/>
      <c r="AG56" s="51"/>
      <c r="AH56" s="51"/>
      <c r="AI56" s="51" t="s">
        <v>2</v>
      </c>
      <c r="AJ56" s="51"/>
      <c r="AK56" s="51"/>
      <c r="AL56" s="51"/>
      <c r="AM56" s="51"/>
      <c r="AN56" s="51" t="s">
        <v>1</v>
      </c>
      <c r="AO56" s="51"/>
      <c r="AP56" s="51"/>
      <c r="AQ56" s="51"/>
      <c r="AR56" s="51"/>
      <c r="AS56" s="51" t="s">
        <v>26</v>
      </c>
      <c r="AT56" s="51"/>
      <c r="AU56" s="51"/>
      <c r="AV56" s="51"/>
      <c r="AW56" s="51"/>
      <c r="AX56" s="51"/>
      <c r="AY56" s="41" t="s">
        <v>2</v>
      </c>
      <c r="AZ56" s="52"/>
      <c r="BA56" s="52"/>
      <c r="BB56" s="52"/>
      <c r="BC56" s="53"/>
      <c r="BD56" s="41" t="s">
        <v>1</v>
      </c>
      <c r="BE56" s="52"/>
      <c r="BF56" s="52"/>
      <c r="BG56" s="52"/>
      <c r="BH56" s="53"/>
      <c r="BI56" s="51" t="s">
        <v>26</v>
      </c>
      <c r="BJ56" s="51"/>
      <c r="BK56" s="51"/>
      <c r="BL56" s="51"/>
      <c r="BM56" s="51"/>
      <c r="BN56" s="51"/>
      <c r="BO56" s="2"/>
      <c r="BP56" s="2"/>
      <c r="BQ56" s="2"/>
    </row>
    <row r="57" spans="1:79" ht="15.95" customHeight="1">
      <c r="A57" s="51">
        <v>1</v>
      </c>
      <c r="B57" s="51"/>
      <c r="C57" s="51">
        <v>2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>
        <v>3</v>
      </c>
      <c r="T57" s="51"/>
      <c r="U57" s="51"/>
      <c r="V57" s="51"/>
      <c r="W57" s="51"/>
      <c r="X57" s="51">
        <v>4</v>
      </c>
      <c r="Y57" s="51"/>
      <c r="Z57" s="51"/>
      <c r="AA57" s="51"/>
      <c r="AB57" s="51"/>
      <c r="AC57" s="51">
        <v>5</v>
      </c>
      <c r="AD57" s="51"/>
      <c r="AE57" s="51"/>
      <c r="AF57" s="51"/>
      <c r="AG57" s="51"/>
      <c r="AH57" s="51"/>
      <c r="AI57" s="51">
        <v>6</v>
      </c>
      <c r="AJ57" s="51"/>
      <c r="AK57" s="51"/>
      <c r="AL57" s="51"/>
      <c r="AM57" s="51"/>
      <c r="AN57" s="51">
        <v>7</v>
      </c>
      <c r="AO57" s="51"/>
      <c r="AP57" s="51"/>
      <c r="AQ57" s="51"/>
      <c r="AR57" s="51"/>
      <c r="AS57" s="51">
        <v>8</v>
      </c>
      <c r="AT57" s="51"/>
      <c r="AU57" s="51"/>
      <c r="AV57" s="51"/>
      <c r="AW57" s="51"/>
      <c r="AX57" s="51"/>
      <c r="AY57" s="51">
        <v>9</v>
      </c>
      <c r="AZ57" s="51"/>
      <c r="BA57" s="51"/>
      <c r="BB57" s="51"/>
      <c r="BC57" s="51"/>
      <c r="BD57" s="51">
        <v>10</v>
      </c>
      <c r="BE57" s="51"/>
      <c r="BF57" s="51"/>
      <c r="BG57" s="51"/>
      <c r="BH57" s="51"/>
      <c r="BI57" s="41">
        <v>11</v>
      </c>
      <c r="BJ57" s="52"/>
      <c r="BK57" s="52"/>
      <c r="BL57" s="52"/>
      <c r="BM57" s="52"/>
      <c r="BN57" s="53"/>
      <c r="BO57" s="6"/>
      <c r="BP57" s="6"/>
      <c r="BQ57" s="6"/>
    </row>
    <row r="58" spans="1:79" ht="18" hidden="1" customHeight="1">
      <c r="A58" s="92" t="s">
        <v>13</v>
      </c>
      <c r="B58" s="92"/>
      <c r="C58" s="93" t="s">
        <v>14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99"/>
      <c r="AE58" s="99"/>
      <c r="AF58" s="99"/>
      <c r="AG58" s="99"/>
      <c r="AH58" s="99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99"/>
      <c r="AU58" s="99"/>
      <c r="AV58" s="99"/>
      <c r="AW58" s="99"/>
      <c r="AX58" s="99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99" t="s">
        <v>16</v>
      </c>
      <c r="BJ58" s="99"/>
      <c r="BK58" s="99"/>
      <c r="BL58" s="99"/>
      <c r="BM58" s="99"/>
      <c r="BN58" s="99"/>
      <c r="BO58" s="7"/>
      <c r="BP58" s="7"/>
      <c r="BQ58" s="7"/>
      <c r="CA58" s="1" t="s">
        <v>21</v>
      </c>
    </row>
    <row r="59" spans="1:79" s="119" customFormat="1" ht="15" customHeight="1">
      <c r="A59" s="121"/>
      <c r="B59" s="121"/>
      <c r="C59" s="122" t="s">
        <v>84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>
        <f>S59+X59</f>
        <v>0</v>
      </c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>
        <f>AI59+AN59</f>
        <v>0</v>
      </c>
      <c r="AT59" s="108"/>
      <c r="AU59" s="108"/>
      <c r="AV59" s="108"/>
      <c r="AW59" s="108"/>
      <c r="AX59" s="108"/>
      <c r="AY59" s="108">
        <f>AI59-S59</f>
        <v>0</v>
      </c>
      <c r="AZ59" s="108"/>
      <c r="BA59" s="108"/>
      <c r="BB59" s="108"/>
      <c r="BC59" s="108"/>
      <c r="BD59" s="123">
        <f>AN59-X59</f>
        <v>0</v>
      </c>
      <c r="BE59" s="123"/>
      <c r="BF59" s="123"/>
      <c r="BG59" s="123"/>
      <c r="BH59" s="123"/>
      <c r="BI59" s="123">
        <f>AY59+BD59</f>
        <v>0</v>
      </c>
      <c r="BJ59" s="123"/>
      <c r="BK59" s="123"/>
      <c r="BL59" s="123"/>
      <c r="BM59" s="123"/>
      <c r="BN59" s="123"/>
      <c r="BO59" s="124"/>
      <c r="BP59" s="124"/>
      <c r="BQ59" s="124"/>
      <c r="CA59" s="119" t="s">
        <v>22</v>
      </c>
    </row>
    <row r="61" spans="1:79" ht="15.75" customHeight="1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/>
    <row r="64" spans="1:79" ht="45" customHeight="1">
      <c r="A64" s="48" t="s">
        <v>3</v>
      </c>
      <c r="B64" s="50"/>
      <c r="C64" s="48" t="s">
        <v>6</v>
      </c>
      <c r="D64" s="49"/>
      <c r="E64" s="49"/>
      <c r="F64" s="49"/>
      <c r="G64" s="49"/>
      <c r="H64" s="49"/>
      <c r="I64" s="50"/>
      <c r="J64" s="48" t="s">
        <v>5</v>
      </c>
      <c r="K64" s="49"/>
      <c r="L64" s="49"/>
      <c r="M64" s="49"/>
      <c r="N64" s="50"/>
      <c r="O64" s="48" t="s">
        <v>4</v>
      </c>
      <c r="P64" s="49"/>
      <c r="Q64" s="49"/>
      <c r="R64" s="49"/>
      <c r="S64" s="49"/>
      <c r="T64" s="49"/>
      <c r="U64" s="49"/>
      <c r="V64" s="49"/>
      <c r="W64" s="49"/>
      <c r="X64" s="50"/>
      <c r="Y64" s="51" t="s">
        <v>25</v>
      </c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 t="s">
        <v>46</v>
      </c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96"/>
      <c r="B65" s="97"/>
      <c r="C65" s="96"/>
      <c r="D65" s="98"/>
      <c r="E65" s="98"/>
      <c r="F65" s="98"/>
      <c r="G65" s="98"/>
      <c r="H65" s="98"/>
      <c r="I65" s="97"/>
      <c r="J65" s="96"/>
      <c r="K65" s="98"/>
      <c r="L65" s="98"/>
      <c r="M65" s="98"/>
      <c r="N65" s="97"/>
      <c r="O65" s="96"/>
      <c r="P65" s="98"/>
      <c r="Q65" s="98"/>
      <c r="R65" s="98"/>
      <c r="S65" s="98"/>
      <c r="T65" s="98"/>
      <c r="U65" s="98"/>
      <c r="V65" s="98"/>
      <c r="W65" s="98"/>
      <c r="X65" s="97"/>
      <c r="Y65" s="41" t="s">
        <v>2</v>
      </c>
      <c r="Z65" s="52"/>
      <c r="AA65" s="52"/>
      <c r="AB65" s="52"/>
      <c r="AC65" s="53"/>
      <c r="AD65" s="41" t="s">
        <v>1</v>
      </c>
      <c r="AE65" s="52"/>
      <c r="AF65" s="52"/>
      <c r="AG65" s="52"/>
      <c r="AH65" s="53"/>
      <c r="AI65" s="51" t="s">
        <v>26</v>
      </c>
      <c r="AJ65" s="51"/>
      <c r="AK65" s="51"/>
      <c r="AL65" s="51"/>
      <c r="AM65" s="51"/>
      <c r="AN65" s="51" t="s">
        <v>2</v>
      </c>
      <c r="AO65" s="51"/>
      <c r="AP65" s="51"/>
      <c r="AQ65" s="51"/>
      <c r="AR65" s="51"/>
      <c r="AS65" s="51" t="s">
        <v>1</v>
      </c>
      <c r="AT65" s="51"/>
      <c r="AU65" s="51"/>
      <c r="AV65" s="51"/>
      <c r="AW65" s="51"/>
      <c r="AX65" s="51" t="s">
        <v>26</v>
      </c>
      <c r="AY65" s="51"/>
      <c r="AZ65" s="51"/>
      <c r="BA65" s="51"/>
      <c r="BB65" s="51"/>
      <c r="BC65" s="51" t="s">
        <v>2</v>
      </c>
      <c r="BD65" s="51"/>
      <c r="BE65" s="51"/>
      <c r="BF65" s="51"/>
      <c r="BG65" s="51"/>
      <c r="BH65" s="51" t="s">
        <v>1</v>
      </c>
      <c r="BI65" s="51"/>
      <c r="BJ65" s="51"/>
      <c r="BK65" s="51"/>
      <c r="BL65" s="51"/>
      <c r="BM65" s="51" t="s">
        <v>26</v>
      </c>
      <c r="BN65" s="51"/>
      <c r="BO65" s="51"/>
      <c r="BP65" s="51"/>
      <c r="BQ65" s="51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51">
        <v>1</v>
      </c>
      <c r="B66" s="51"/>
      <c r="C66" s="51">
        <v>2</v>
      </c>
      <c r="D66" s="51"/>
      <c r="E66" s="51"/>
      <c r="F66" s="51"/>
      <c r="G66" s="51"/>
      <c r="H66" s="51"/>
      <c r="I66" s="51"/>
      <c r="J66" s="51">
        <v>3</v>
      </c>
      <c r="K66" s="51"/>
      <c r="L66" s="51"/>
      <c r="M66" s="51"/>
      <c r="N66" s="51"/>
      <c r="O66" s="51">
        <v>4</v>
      </c>
      <c r="P66" s="51"/>
      <c r="Q66" s="51"/>
      <c r="R66" s="51"/>
      <c r="S66" s="51"/>
      <c r="T66" s="51"/>
      <c r="U66" s="51"/>
      <c r="V66" s="51"/>
      <c r="W66" s="51"/>
      <c r="X66" s="51"/>
      <c r="Y66" s="51">
        <v>5</v>
      </c>
      <c r="Z66" s="51"/>
      <c r="AA66" s="51"/>
      <c r="AB66" s="51"/>
      <c r="AC66" s="51"/>
      <c r="AD66" s="51">
        <v>6</v>
      </c>
      <c r="AE66" s="51"/>
      <c r="AF66" s="51"/>
      <c r="AG66" s="51"/>
      <c r="AH66" s="51"/>
      <c r="AI66" s="51">
        <v>7</v>
      </c>
      <c r="AJ66" s="51"/>
      <c r="AK66" s="51"/>
      <c r="AL66" s="51"/>
      <c r="AM66" s="51"/>
      <c r="AN66" s="41">
        <v>8</v>
      </c>
      <c r="AO66" s="52"/>
      <c r="AP66" s="52"/>
      <c r="AQ66" s="52"/>
      <c r="AR66" s="53"/>
      <c r="AS66" s="41">
        <v>9</v>
      </c>
      <c r="AT66" s="52"/>
      <c r="AU66" s="52"/>
      <c r="AV66" s="52"/>
      <c r="AW66" s="53"/>
      <c r="AX66" s="41">
        <v>10</v>
      </c>
      <c r="AY66" s="52"/>
      <c r="AZ66" s="52"/>
      <c r="BA66" s="52"/>
      <c r="BB66" s="53"/>
      <c r="BC66" s="41">
        <v>11</v>
      </c>
      <c r="BD66" s="52"/>
      <c r="BE66" s="52"/>
      <c r="BF66" s="52"/>
      <c r="BG66" s="53"/>
      <c r="BH66" s="41">
        <v>12</v>
      </c>
      <c r="BI66" s="52"/>
      <c r="BJ66" s="52"/>
      <c r="BK66" s="52"/>
      <c r="BL66" s="53"/>
      <c r="BM66" s="41">
        <v>13</v>
      </c>
      <c r="BN66" s="52"/>
      <c r="BO66" s="52"/>
      <c r="BP66" s="52"/>
      <c r="BQ66" s="5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92" t="s">
        <v>36</v>
      </c>
      <c r="B67" s="92"/>
      <c r="C67" s="65" t="s">
        <v>14</v>
      </c>
      <c r="D67" s="66"/>
      <c r="E67" s="66"/>
      <c r="F67" s="66"/>
      <c r="G67" s="66"/>
      <c r="H67" s="66"/>
      <c r="I67" s="67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9" customFormat="1" ht="15.75">
      <c r="A68" s="121">
        <v>0</v>
      </c>
      <c r="B68" s="121"/>
      <c r="C68" s="125" t="s">
        <v>85</v>
      </c>
      <c r="D68" s="125"/>
      <c r="E68" s="125"/>
      <c r="F68" s="125"/>
      <c r="G68" s="125"/>
      <c r="H68" s="125"/>
      <c r="I68" s="125"/>
      <c r="J68" s="125" t="s">
        <v>86</v>
      </c>
      <c r="K68" s="125"/>
      <c r="L68" s="125"/>
      <c r="M68" s="125"/>
      <c r="N68" s="125"/>
      <c r="O68" s="125" t="s">
        <v>86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26"/>
      <c r="BS68" s="126"/>
      <c r="BT68" s="126"/>
      <c r="BU68" s="126"/>
      <c r="BV68" s="126"/>
      <c r="BW68" s="126"/>
      <c r="BX68" s="126"/>
      <c r="BY68" s="126"/>
      <c r="BZ68" s="127"/>
      <c r="CA68" s="119" t="s">
        <v>24</v>
      </c>
    </row>
    <row r="69" spans="1:79" ht="15.75" customHeight="1">
      <c r="A69" s="92">
        <v>0</v>
      </c>
      <c r="B69" s="92"/>
      <c r="C69" s="129" t="s">
        <v>87</v>
      </c>
      <c r="D69" s="130"/>
      <c r="E69" s="130"/>
      <c r="F69" s="130"/>
      <c r="G69" s="130"/>
      <c r="H69" s="130"/>
      <c r="I69" s="131"/>
      <c r="J69" s="132" t="s">
        <v>88</v>
      </c>
      <c r="K69" s="132"/>
      <c r="L69" s="132"/>
      <c r="M69" s="132"/>
      <c r="N69" s="132"/>
      <c r="O69" s="132" t="s">
        <v>89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07">
        <v>1</v>
      </c>
      <c r="Z69" s="107"/>
      <c r="AA69" s="107"/>
      <c r="AB69" s="107"/>
      <c r="AC69" s="107"/>
      <c r="AD69" s="107">
        <v>0</v>
      </c>
      <c r="AE69" s="107"/>
      <c r="AF69" s="107"/>
      <c r="AG69" s="107"/>
      <c r="AH69" s="107"/>
      <c r="AI69" s="107">
        <v>1</v>
      </c>
      <c r="AJ69" s="107"/>
      <c r="AK69" s="107"/>
      <c r="AL69" s="107"/>
      <c r="AM69" s="107"/>
      <c r="AN69" s="107">
        <v>1</v>
      </c>
      <c r="AO69" s="107"/>
      <c r="AP69" s="107"/>
      <c r="AQ69" s="107"/>
      <c r="AR69" s="107"/>
      <c r="AS69" s="107">
        <v>0</v>
      </c>
      <c r="AT69" s="107"/>
      <c r="AU69" s="107"/>
      <c r="AV69" s="107"/>
      <c r="AW69" s="107"/>
      <c r="AX69" s="107">
        <v>1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</v>
      </c>
      <c r="BN69" s="107"/>
      <c r="BO69" s="107"/>
      <c r="BP69" s="107"/>
      <c r="BQ69" s="10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38.25" customHeight="1">
      <c r="A70" s="92">
        <v>0</v>
      </c>
      <c r="B70" s="92"/>
      <c r="C70" s="129" t="s">
        <v>90</v>
      </c>
      <c r="D70" s="113"/>
      <c r="E70" s="113"/>
      <c r="F70" s="113"/>
      <c r="G70" s="113"/>
      <c r="H70" s="113"/>
      <c r="I70" s="114"/>
      <c r="J70" s="132" t="s">
        <v>88</v>
      </c>
      <c r="K70" s="132"/>
      <c r="L70" s="132"/>
      <c r="M70" s="132"/>
      <c r="N70" s="132"/>
      <c r="O70" s="132" t="s">
        <v>89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07">
        <v>5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5</v>
      </c>
      <c r="AJ70" s="107"/>
      <c r="AK70" s="107"/>
      <c r="AL70" s="107"/>
      <c r="AM70" s="107"/>
      <c r="AN70" s="107">
        <v>3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3</v>
      </c>
      <c r="AY70" s="107"/>
      <c r="AZ70" s="107"/>
      <c r="BA70" s="107"/>
      <c r="BB70" s="107"/>
      <c r="BC70" s="107">
        <f>AN70-Y70</f>
        <v>-2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-2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119" customFormat="1" ht="15.75">
      <c r="A71" s="121">
        <v>0</v>
      </c>
      <c r="B71" s="121"/>
      <c r="C71" s="128" t="s">
        <v>91</v>
      </c>
      <c r="D71" s="117"/>
      <c r="E71" s="117"/>
      <c r="F71" s="117"/>
      <c r="G71" s="117"/>
      <c r="H71" s="117"/>
      <c r="I71" s="118"/>
      <c r="J71" s="125" t="s">
        <v>86</v>
      </c>
      <c r="K71" s="125"/>
      <c r="L71" s="125"/>
      <c r="M71" s="125"/>
      <c r="N71" s="125"/>
      <c r="O71" s="125" t="s">
        <v>86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6"/>
      <c r="BS71" s="126"/>
      <c r="BT71" s="126"/>
      <c r="BU71" s="126"/>
      <c r="BV71" s="126"/>
      <c r="BW71" s="126"/>
      <c r="BX71" s="126"/>
      <c r="BY71" s="126"/>
      <c r="BZ71" s="127"/>
    </row>
    <row r="72" spans="1:79" s="119" customFormat="1" ht="51" customHeight="1">
      <c r="A72" s="121">
        <v>0</v>
      </c>
      <c r="B72" s="121"/>
      <c r="C72" s="128" t="s">
        <v>92</v>
      </c>
      <c r="D72" s="117"/>
      <c r="E72" s="117"/>
      <c r="F72" s="117"/>
      <c r="G72" s="117"/>
      <c r="H72" s="117"/>
      <c r="I72" s="118"/>
      <c r="J72" s="125" t="s">
        <v>86</v>
      </c>
      <c r="K72" s="125"/>
      <c r="L72" s="125"/>
      <c r="M72" s="125"/>
      <c r="N72" s="125"/>
      <c r="O72" s="125" t="s">
        <v>86</v>
      </c>
      <c r="P72" s="125"/>
      <c r="Q72" s="125"/>
      <c r="R72" s="125"/>
      <c r="S72" s="125"/>
      <c r="T72" s="125"/>
      <c r="U72" s="125"/>
      <c r="V72" s="125"/>
      <c r="W72" s="125"/>
      <c r="X72" s="125"/>
      <c r="Y72" s="108">
        <v>210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210</v>
      </c>
      <c r="AJ72" s="108"/>
      <c r="AK72" s="108"/>
      <c r="AL72" s="108"/>
      <c r="AM72" s="108"/>
      <c r="AN72" s="108">
        <v>138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8">
        <v>138</v>
      </c>
      <c r="AY72" s="108"/>
      <c r="AZ72" s="108"/>
      <c r="BA72" s="108"/>
      <c r="BB72" s="108"/>
      <c r="BC72" s="108">
        <f>AN72-Y72</f>
        <v>-72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-72</v>
      </c>
      <c r="BN72" s="108"/>
      <c r="BO72" s="108"/>
      <c r="BP72" s="108"/>
      <c r="BQ72" s="108"/>
      <c r="BR72" s="126"/>
      <c r="BS72" s="126"/>
      <c r="BT72" s="126"/>
      <c r="BU72" s="126"/>
      <c r="BV72" s="126"/>
      <c r="BW72" s="126"/>
      <c r="BX72" s="126"/>
      <c r="BY72" s="126"/>
      <c r="BZ72" s="127"/>
    </row>
    <row r="73" spans="1:79" ht="15.75">
      <c r="A73" s="92">
        <v>0</v>
      </c>
      <c r="B73" s="92"/>
      <c r="C73" s="129" t="s">
        <v>93</v>
      </c>
      <c r="D73" s="113"/>
      <c r="E73" s="113"/>
      <c r="F73" s="113"/>
      <c r="G73" s="113"/>
      <c r="H73" s="113"/>
      <c r="I73" s="114"/>
      <c r="J73" s="132" t="s">
        <v>94</v>
      </c>
      <c r="K73" s="132"/>
      <c r="L73" s="132"/>
      <c r="M73" s="132"/>
      <c r="N73" s="132"/>
      <c r="O73" s="132" t="s">
        <v>95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07">
        <v>102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102</v>
      </c>
      <c r="AJ73" s="107"/>
      <c r="AK73" s="107"/>
      <c r="AL73" s="107"/>
      <c r="AM73" s="107"/>
      <c r="AN73" s="107">
        <v>46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46</v>
      </c>
      <c r="AY73" s="107"/>
      <c r="AZ73" s="107"/>
      <c r="BA73" s="107"/>
      <c r="BB73" s="107"/>
      <c r="BC73" s="107">
        <f>AN73-Y73</f>
        <v>-56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-56</v>
      </c>
      <c r="BN73" s="107"/>
      <c r="BO73" s="107"/>
      <c r="BP73" s="107"/>
      <c r="BQ73" s="10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>
      <c r="A74" s="92">
        <v>0</v>
      </c>
      <c r="B74" s="92"/>
      <c r="C74" s="129" t="s">
        <v>96</v>
      </c>
      <c r="D74" s="113"/>
      <c r="E74" s="113"/>
      <c r="F74" s="113"/>
      <c r="G74" s="113"/>
      <c r="H74" s="113"/>
      <c r="I74" s="114"/>
      <c r="J74" s="132" t="s">
        <v>94</v>
      </c>
      <c r="K74" s="132"/>
      <c r="L74" s="132"/>
      <c r="M74" s="132"/>
      <c r="N74" s="132"/>
      <c r="O74" s="132" t="s">
        <v>97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07">
        <v>108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108</v>
      </c>
      <c r="AJ74" s="107"/>
      <c r="AK74" s="107"/>
      <c r="AL74" s="107"/>
      <c r="AM74" s="107"/>
      <c r="AN74" s="107">
        <v>92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92</v>
      </c>
      <c r="AY74" s="107"/>
      <c r="AZ74" s="107"/>
      <c r="BA74" s="107"/>
      <c r="BB74" s="107"/>
      <c r="BC74" s="107">
        <f>AN74-Y74</f>
        <v>-16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-16</v>
      </c>
      <c r="BN74" s="107"/>
      <c r="BO74" s="107"/>
      <c r="BP74" s="107"/>
      <c r="BQ74" s="10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119" customFormat="1" ht="15.75">
      <c r="A75" s="121">
        <v>0</v>
      </c>
      <c r="B75" s="121"/>
      <c r="C75" s="128" t="s">
        <v>98</v>
      </c>
      <c r="D75" s="117"/>
      <c r="E75" s="117"/>
      <c r="F75" s="117"/>
      <c r="G75" s="117"/>
      <c r="H75" s="117"/>
      <c r="I75" s="118"/>
      <c r="J75" s="125" t="s">
        <v>86</v>
      </c>
      <c r="K75" s="125"/>
      <c r="L75" s="125"/>
      <c r="M75" s="125"/>
      <c r="N75" s="125"/>
      <c r="O75" s="125" t="s">
        <v>86</v>
      </c>
      <c r="P75" s="125"/>
      <c r="Q75" s="125"/>
      <c r="R75" s="125"/>
      <c r="S75" s="125"/>
      <c r="T75" s="125"/>
      <c r="U75" s="125"/>
      <c r="V75" s="125"/>
      <c r="W75" s="125"/>
      <c r="X75" s="125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6"/>
      <c r="BS75" s="126"/>
      <c r="BT75" s="126"/>
      <c r="BU75" s="126"/>
      <c r="BV75" s="126"/>
      <c r="BW75" s="126"/>
      <c r="BX75" s="126"/>
      <c r="BY75" s="126"/>
      <c r="BZ75" s="127"/>
    </row>
    <row r="76" spans="1:79" s="119" customFormat="1" ht="38.25" customHeight="1">
      <c r="A76" s="121">
        <v>0</v>
      </c>
      <c r="B76" s="121"/>
      <c r="C76" s="128" t="s">
        <v>99</v>
      </c>
      <c r="D76" s="117"/>
      <c r="E76" s="117"/>
      <c r="F76" s="117"/>
      <c r="G76" s="117"/>
      <c r="H76" s="117"/>
      <c r="I76" s="118"/>
      <c r="J76" s="125" t="s">
        <v>86</v>
      </c>
      <c r="K76" s="125"/>
      <c r="L76" s="125"/>
      <c r="M76" s="125"/>
      <c r="N76" s="125"/>
      <c r="O76" s="125" t="s">
        <v>86</v>
      </c>
      <c r="P76" s="125"/>
      <c r="Q76" s="125"/>
      <c r="R76" s="125"/>
      <c r="S76" s="125"/>
      <c r="T76" s="125"/>
      <c r="U76" s="125"/>
      <c r="V76" s="125"/>
      <c r="W76" s="125"/>
      <c r="X76" s="125"/>
      <c r="Y76" s="108">
        <v>42</v>
      </c>
      <c r="Z76" s="108"/>
      <c r="AA76" s="108"/>
      <c r="AB76" s="108"/>
      <c r="AC76" s="108"/>
      <c r="AD76" s="108">
        <v>0</v>
      </c>
      <c r="AE76" s="108"/>
      <c r="AF76" s="108"/>
      <c r="AG76" s="108"/>
      <c r="AH76" s="108"/>
      <c r="AI76" s="108">
        <v>42</v>
      </c>
      <c r="AJ76" s="108"/>
      <c r="AK76" s="108"/>
      <c r="AL76" s="108"/>
      <c r="AM76" s="108"/>
      <c r="AN76" s="108">
        <v>46.33</v>
      </c>
      <c r="AO76" s="108"/>
      <c r="AP76" s="108"/>
      <c r="AQ76" s="108"/>
      <c r="AR76" s="108"/>
      <c r="AS76" s="108">
        <v>0</v>
      </c>
      <c r="AT76" s="108"/>
      <c r="AU76" s="108"/>
      <c r="AV76" s="108"/>
      <c r="AW76" s="108"/>
      <c r="AX76" s="108" t="s">
        <v>100</v>
      </c>
      <c r="AY76" s="108"/>
      <c r="AZ76" s="108"/>
      <c r="BA76" s="108"/>
      <c r="BB76" s="108"/>
      <c r="BC76" s="108">
        <f>AN76-Y76</f>
        <v>4.3299999999999983</v>
      </c>
      <c r="BD76" s="108"/>
      <c r="BE76" s="108"/>
      <c r="BF76" s="108"/>
      <c r="BG76" s="108"/>
      <c r="BH76" s="108">
        <f>AS76-AD76</f>
        <v>0</v>
      </c>
      <c r="BI76" s="108"/>
      <c r="BJ76" s="108"/>
      <c r="BK76" s="108"/>
      <c r="BL76" s="108"/>
      <c r="BM76" s="108">
        <v>4.3299999999999983</v>
      </c>
      <c r="BN76" s="108"/>
      <c r="BO76" s="108"/>
      <c r="BP76" s="108"/>
      <c r="BQ76" s="108"/>
      <c r="BR76" s="126"/>
      <c r="BS76" s="126"/>
      <c r="BT76" s="126"/>
      <c r="BU76" s="126"/>
      <c r="BV76" s="126"/>
      <c r="BW76" s="126"/>
      <c r="BX76" s="126"/>
      <c r="BY76" s="126"/>
      <c r="BZ76" s="127"/>
    </row>
    <row r="77" spans="1:79" ht="15.75">
      <c r="A77" s="92">
        <v>0</v>
      </c>
      <c r="B77" s="92"/>
      <c r="C77" s="129" t="s">
        <v>93</v>
      </c>
      <c r="D77" s="113"/>
      <c r="E77" s="113"/>
      <c r="F77" s="113"/>
      <c r="G77" s="113"/>
      <c r="H77" s="113"/>
      <c r="I77" s="114"/>
      <c r="J77" s="132" t="s">
        <v>94</v>
      </c>
      <c r="K77" s="132"/>
      <c r="L77" s="132"/>
      <c r="M77" s="132"/>
      <c r="N77" s="132"/>
      <c r="O77" s="132" t="s">
        <v>97</v>
      </c>
      <c r="P77" s="132"/>
      <c r="Q77" s="132"/>
      <c r="R77" s="132"/>
      <c r="S77" s="132"/>
      <c r="T77" s="132"/>
      <c r="U77" s="132"/>
      <c r="V77" s="132"/>
      <c r="W77" s="132"/>
      <c r="X77" s="132"/>
      <c r="Y77" s="107">
        <v>20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20</v>
      </c>
      <c r="AJ77" s="107"/>
      <c r="AK77" s="107"/>
      <c r="AL77" s="107"/>
      <c r="AM77" s="107"/>
      <c r="AN77" s="107">
        <v>15.33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 t="s">
        <v>101</v>
      </c>
      <c r="AY77" s="107"/>
      <c r="AZ77" s="107"/>
      <c r="BA77" s="107"/>
      <c r="BB77" s="107"/>
      <c r="BC77" s="107">
        <f>AN77-Y77</f>
        <v>-4.67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-4.67</v>
      </c>
      <c r="BN77" s="107"/>
      <c r="BO77" s="107"/>
      <c r="BP77" s="107"/>
      <c r="BQ77" s="107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>
      <c r="A78" s="92">
        <v>0</v>
      </c>
      <c r="B78" s="92"/>
      <c r="C78" s="129" t="s">
        <v>96</v>
      </c>
      <c r="D78" s="113"/>
      <c r="E78" s="113"/>
      <c r="F78" s="113"/>
      <c r="G78" s="113"/>
      <c r="H78" s="113"/>
      <c r="I78" s="114"/>
      <c r="J78" s="132" t="s">
        <v>94</v>
      </c>
      <c r="K78" s="132"/>
      <c r="L78" s="132"/>
      <c r="M78" s="132"/>
      <c r="N78" s="132"/>
      <c r="O78" s="132" t="s">
        <v>97</v>
      </c>
      <c r="P78" s="132"/>
      <c r="Q78" s="132"/>
      <c r="R78" s="132"/>
      <c r="S78" s="132"/>
      <c r="T78" s="132"/>
      <c r="U78" s="132"/>
      <c r="V78" s="132"/>
      <c r="W78" s="132"/>
      <c r="X78" s="132"/>
      <c r="Y78" s="107">
        <v>22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22</v>
      </c>
      <c r="AJ78" s="107"/>
      <c r="AK78" s="107"/>
      <c r="AL78" s="107"/>
      <c r="AM78" s="107"/>
      <c r="AN78" s="107">
        <v>31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31</v>
      </c>
      <c r="AY78" s="107"/>
      <c r="AZ78" s="107"/>
      <c r="BA78" s="107"/>
      <c r="BB78" s="107"/>
      <c r="BC78" s="107">
        <f>AN78-Y78</f>
        <v>9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9</v>
      </c>
      <c r="BN78" s="107"/>
      <c r="BO78" s="107"/>
      <c r="BP78" s="107"/>
      <c r="BQ78" s="10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51" customHeight="1">
      <c r="A79" s="92">
        <v>0</v>
      </c>
      <c r="B79" s="92"/>
      <c r="C79" s="129" t="s">
        <v>102</v>
      </c>
      <c r="D79" s="113"/>
      <c r="E79" s="113"/>
      <c r="F79" s="113"/>
      <c r="G79" s="113"/>
      <c r="H79" s="113"/>
      <c r="I79" s="114"/>
      <c r="J79" s="132" t="s">
        <v>103</v>
      </c>
      <c r="K79" s="132"/>
      <c r="L79" s="132"/>
      <c r="M79" s="132"/>
      <c r="N79" s="132"/>
      <c r="O79" s="132" t="s">
        <v>97</v>
      </c>
      <c r="P79" s="132"/>
      <c r="Q79" s="132"/>
      <c r="R79" s="132"/>
      <c r="S79" s="132"/>
      <c r="T79" s="132"/>
      <c r="U79" s="132"/>
      <c r="V79" s="132"/>
      <c r="W79" s="132"/>
      <c r="X79" s="132"/>
      <c r="Y79" s="107">
        <v>5682.18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 t="s">
        <v>104</v>
      </c>
      <c r="AJ79" s="107"/>
      <c r="AK79" s="107"/>
      <c r="AL79" s="107"/>
      <c r="AM79" s="107"/>
      <c r="AN79" s="107">
        <v>6339.13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 t="s">
        <v>105</v>
      </c>
      <c r="AY79" s="107"/>
      <c r="AZ79" s="107"/>
      <c r="BA79" s="107"/>
      <c r="BB79" s="107"/>
      <c r="BC79" s="107">
        <f>AN79-Y79</f>
        <v>656.94999999999982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656.94999999999982</v>
      </c>
      <c r="BN79" s="107"/>
      <c r="BO79" s="107"/>
      <c r="BP79" s="107"/>
      <c r="BQ79" s="10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s="119" customFormat="1" ht="15.75">
      <c r="A80" s="121">
        <v>0</v>
      </c>
      <c r="B80" s="121"/>
      <c r="C80" s="128" t="s">
        <v>106</v>
      </c>
      <c r="D80" s="117"/>
      <c r="E80" s="117"/>
      <c r="F80" s="117"/>
      <c r="G80" s="117"/>
      <c r="H80" s="117"/>
      <c r="I80" s="118"/>
      <c r="J80" s="125" t="s">
        <v>86</v>
      </c>
      <c r="K80" s="125"/>
      <c r="L80" s="125"/>
      <c r="M80" s="125"/>
      <c r="N80" s="125"/>
      <c r="O80" s="125" t="s">
        <v>86</v>
      </c>
      <c r="P80" s="125"/>
      <c r="Q80" s="125"/>
      <c r="R80" s="125"/>
      <c r="S80" s="125"/>
      <c r="T80" s="125"/>
      <c r="U80" s="125"/>
      <c r="V80" s="125"/>
      <c r="W80" s="125"/>
      <c r="X80" s="125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26"/>
      <c r="BS80" s="126"/>
      <c r="BT80" s="126"/>
      <c r="BU80" s="126"/>
      <c r="BV80" s="126"/>
      <c r="BW80" s="126"/>
      <c r="BX80" s="126"/>
      <c r="BY80" s="126"/>
      <c r="BZ80" s="127"/>
    </row>
    <row r="81" spans="1:79" ht="76.5" customHeight="1">
      <c r="A81" s="92">
        <v>0</v>
      </c>
      <c r="B81" s="92"/>
      <c r="C81" s="129" t="s">
        <v>107</v>
      </c>
      <c r="D81" s="113"/>
      <c r="E81" s="113"/>
      <c r="F81" s="113"/>
      <c r="G81" s="113"/>
      <c r="H81" s="113"/>
      <c r="I81" s="114"/>
      <c r="J81" s="132" t="s">
        <v>108</v>
      </c>
      <c r="K81" s="132"/>
      <c r="L81" s="132"/>
      <c r="M81" s="132"/>
      <c r="N81" s="132"/>
      <c r="O81" s="132" t="s">
        <v>97</v>
      </c>
      <c r="P81" s="132"/>
      <c r="Q81" s="132"/>
      <c r="R81" s="132"/>
      <c r="S81" s="132"/>
      <c r="T81" s="132"/>
      <c r="U81" s="132"/>
      <c r="V81" s="132"/>
      <c r="W81" s="132"/>
      <c r="X81" s="132"/>
      <c r="Y81" s="107">
        <v>100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100</v>
      </c>
      <c r="AJ81" s="107"/>
      <c r="AK81" s="107"/>
      <c r="AL81" s="107"/>
      <c r="AM81" s="107"/>
      <c r="AN81" s="107">
        <v>100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100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0</v>
      </c>
      <c r="BN81" s="107"/>
      <c r="BO81" s="107"/>
      <c r="BP81" s="107"/>
      <c r="BQ81" s="107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 customHeight="1">
      <c r="A83" s="40" t="s">
        <v>64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</row>
    <row r="84" spans="1:79" ht="9" customHeight="1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45" customHeight="1">
      <c r="A85" s="48" t="s">
        <v>3</v>
      </c>
      <c r="B85" s="50"/>
      <c r="C85" s="48" t="s">
        <v>6</v>
      </c>
      <c r="D85" s="49"/>
      <c r="E85" s="49"/>
      <c r="F85" s="49"/>
      <c r="G85" s="49"/>
      <c r="H85" s="49"/>
      <c r="I85" s="50"/>
      <c r="J85" s="48" t="s">
        <v>5</v>
      </c>
      <c r="K85" s="49"/>
      <c r="L85" s="49"/>
      <c r="M85" s="49"/>
      <c r="N85" s="50"/>
      <c r="O85" s="41" t="s">
        <v>65</v>
      </c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3"/>
      <c r="BR85" s="9"/>
      <c r="BS85" s="9"/>
      <c r="BT85" s="9"/>
      <c r="BU85" s="9"/>
      <c r="BV85" s="9"/>
      <c r="BW85" s="9"/>
      <c r="BX85" s="9"/>
      <c r="BY85" s="9"/>
      <c r="BZ85" s="8"/>
    </row>
    <row r="86" spans="1:79" s="37" customFormat="1" ht="15.95" customHeight="1">
      <c r="A86" s="91">
        <v>1</v>
      </c>
      <c r="B86" s="91"/>
      <c r="C86" s="91">
        <v>2</v>
      </c>
      <c r="D86" s="91"/>
      <c r="E86" s="91"/>
      <c r="F86" s="91"/>
      <c r="G86" s="91"/>
      <c r="H86" s="91"/>
      <c r="I86" s="91"/>
      <c r="J86" s="91">
        <v>3</v>
      </c>
      <c r="K86" s="91"/>
      <c r="L86" s="91"/>
      <c r="M86" s="91"/>
      <c r="N86" s="91"/>
      <c r="O86" s="44">
        <v>4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6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37" customFormat="1" ht="12.75" hidden="1" customHeight="1">
      <c r="A87" s="47" t="s">
        <v>36</v>
      </c>
      <c r="B87" s="47"/>
      <c r="C87" s="88" t="s">
        <v>14</v>
      </c>
      <c r="D87" s="89"/>
      <c r="E87" s="89"/>
      <c r="F87" s="89"/>
      <c r="G87" s="89"/>
      <c r="H87" s="89"/>
      <c r="I87" s="90"/>
      <c r="J87" s="47" t="s">
        <v>15</v>
      </c>
      <c r="K87" s="47"/>
      <c r="L87" s="47"/>
      <c r="M87" s="47"/>
      <c r="N87" s="47"/>
      <c r="O87" s="84" t="s">
        <v>73</v>
      </c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7"/>
      <c r="BR87" s="38"/>
      <c r="BS87" s="38"/>
      <c r="BT87" s="36"/>
      <c r="BU87" s="36"/>
      <c r="BV87" s="36"/>
      <c r="BW87" s="36"/>
      <c r="BX87" s="36"/>
      <c r="BY87" s="36"/>
      <c r="BZ87" s="36"/>
      <c r="CA87" s="37" t="s">
        <v>72</v>
      </c>
    </row>
    <row r="88" spans="1:79" s="139" customFormat="1" ht="15.75">
      <c r="A88" s="76">
        <v>0</v>
      </c>
      <c r="B88" s="76"/>
      <c r="C88" s="76" t="s">
        <v>85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/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137"/>
      <c r="BS88" s="137"/>
      <c r="BT88" s="137"/>
      <c r="BU88" s="137"/>
      <c r="BV88" s="137"/>
      <c r="BW88" s="137"/>
      <c r="BX88" s="137"/>
      <c r="BY88" s="137"/>
      <c r="BZ88" s="138"/>
      <c r="CA88" s="139" t="s">
        <v>67</v>
      </c>
    </row>
    <row r="89" spans="1:79" s="139" customFormat="1" ht="15.75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/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137"/>
      <c r="BS89" s="137"/>
      <c r="BT89" s="137"/>
      <c r="BU89" s="137"/>
      <c r="BV89" s="137"/>
      <c r="BW89" s="137"/>
      <c r="BX89" s="137"/>
      <c r="BY89" s="137"/>
      <c r="BZ89" s="138"/>
    </row>
    <row r="90" spans="1:79" s="139" customFormat="1" ht="15.75">
      <c r="A90" s="76">
        <v>0</v>
      </c>
      <c r="B90" s="76"/>
      <c r="C90" s="76" t="s">
        <v>91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137"/>
      <c r="BS90" s="137"/>
      <c r="BT90" s="137"/>
      <c r="BU90" s="137"/>
      <c r="BV90" s="137"/>
      <c r="BW90" s="137"/>
      <c r="BX90" s="137"/>
      <c r="BY90" s="137"/>
      <c r="BZ90" s="138"/>
    </row>
    <row r="91" spans="1:79" s="139" customFormat="1" ht="15.75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s="139" customFormat="1" ht="15.75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/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137"/>
      <c r="BS92" s="137"/>
      <c r="BT92" s="137"/>
      <c r="BU92" s="137"/>
      <c r="BV92" s="137"/>
      <c r="BW92" s="137"/>
      <c r="BX92" s="137"/>
      <c r="BY92" s="137"/>
      <c r="BZ92" s="138"/>
    </row>
    <row r="93" spans="1:79" s="139" customFormat="1" ht="15.75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/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137"/>
      <c r="BS93" s="137"/>
      <c r="BT93" s="137"/>
      <c r="BU93" s="137"/>
      <c r="BV93" s="137"/>
      <c r="BW93" s="137"/>
      <c r="BX93" s="137"/>
      <c r="BY93" s="137"/>
      <c r="BZ93" s="138"/>
    </row>
    <row r="94" spans="1:79" s="139" customFormat="1" ht="15.75">
      <c r="A94" s="76">
        <v>0</v>
      </c>
      <c r="B94" s="76"/>
      <c r="C94" s="76" t="s">
        <v>106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33"/>
      <c r="P94" s="134"/>
      <c r="Q94" s="134"/>
      <c r="R94" s="134"/>
      <c r="S94" s="134"/>
      <c r="T94" s="134"/>
      <c r="U94" s="134"/>
      <c r="V94" s="134"/>
      <c r="W94" s="134"/>
      <c r="X94" s="134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6"/>
      <c r="BR94" s="137"/>
      <c r="BS94" s="137"/>
      <c r="BT94" s="137"/>
      <c r="BU94" s="137"/>
      <c r="BV94" s="137"/>
      <c r="BW94" s="137"/>
      <c r="BX94" s="137"/>
      <c r="BY94" s="137"/>
      <c r="BZ94" s="138"/>
    </row>
    <row r="95" spans="1:79" s="139" customFormat="1" ht="15.75">
      <c r="A95" s="76">
        <v>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/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137"/>
      <c r="BS95" s="137"/>
      <c r="BT95" s="137"/>
      <c r="BU95" s="137"/>
      <c r="BV95" s="137"/>
      <c r="BW95" s="137"/>
      <c r="BX95" s="137"/>
      <c r="BY95" s="137"/>
      <c r="BZ95" s="138"/>
    </row>
    <row r="96" spans="1:79" ht="15.75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ht="15.95" customHeight="1">
      <c r="A97" s="40" t="s">
        <v>66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</row>
    <row r="98" spans="1:78" ht="15.95" customHeight="1">
      <c r="A98" s="142" t="s">
        <v>126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</row>
    <row r="99" spans="1:78" ht="15.75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ht="15.95" customHeight="1">
      <c r="A100" s="40" t="s">
        <v>47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</row>
    <row r="101" spans="1:78" ht="15.95" customHeight="1">
      <c r="A101" s="142" t="s">
        <v>109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</row>
    <row r="102" spans="1:78" ht="15.95" customHeight="1">
      <c r="A102" s="16"/>
      <c r="B102" s="16"/>
      <c r="C102" s="16"/>
      <c r="D102" s="16"/>
      <c r="E102" s="16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ht="12" customHeight="1">
      <c r="A103" s="29" t="s">
        <v>78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ht="12" customHeight="1">
      <c r="A104" s="29" t="s">
        <v>69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s="29" customFormat="1" ht="12" customHeight="1">
      <c r="A105" s="29" t="s">
        <v>70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8" ht="15.95" customHeight="1">
      <c r="A106" s="2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ht="42" customHeight="1">
      <c r="A107" s="146" t="s">
        <v>112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3"/>
      <c r="AO107" s="3"/>
      <c r="AP107" s="147" t="s">
        <v>114</v>
      </c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78">
      <c r="W108" s="82" t="s">
        <v>8</v>
      </c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4"/>
      <c r="AO108" s="4"/>
      <c r="AP108" s="82" t="s">
        <v>74</v>
      </c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</row>
    <row r="111" spans="1:78" ht="15.95" customHeight="1">
      <c r="A111" s="146" t="s">
        <v>113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3"/>
      <c r="AO111" s="3"/>
      <c r="AP111" s="147" t="s">
        <v>115</v>
      </c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78">
      <c r="W112" s="82" t="s">
        <v>8</v>
      </c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4"/>
      <c r="AO112" s="4"/>
      <c r="AP112" s="82" t="s">
        <v>74</v>
      </c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</row>
  </sheetData>
  <mergeCells count="449"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9:B89"/>
    <mergeCell ref="C89:I89"/>
    <mergeCell ref="J89:N89"/>
    <mergeCell ref="O89:BQ89"/>
    <mergeCell ref="BH81:BL81"/>
    <mergeCell ref="BM81:BQ81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100:BL100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7:N87"/>
    <mergeCell ref="A86:B86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6:I86"/>
    <mergeCell ref="J86:N86"/>
    <mergeCell ref="C67:I67"/>
    <mergeCell ref="J67:N67"/>
    <mergeCell ref="O67:X67"/>
    <mergeCell ref="C68:I68"/>
    <mergeCell ref="J68:N68"/>
    <mergeCell ref="O87:BQ87"/>
    <mergeCell ref="AP112:BH112"/>
    <mergeCell ref="A111:V111"/>
    <mergeCell ref="W111:AM111"/>
    <mergeCell ref="AP111:BH111"/>
    <mergeCell ref="W112:AM112"/>
    <mergeCell ref="AP108:BH108"/>
    <mergeCell ref="A101:BL101"/>
    <mergeCell ref="C87:I87"/>
    <mergeCell ref="AP107:BH107"/>
    <mergeCell ref="Y67:AC67"/>
    <mergeCell ref="Y65:AC65"/>
    <mergeCell ref="W108:AM108"/>
    <mergeCell ref="A107:V107"/>
    <mergeCell ref="W107:AM107"/>
    <mergeCell ref="A68:B68"/>
    <mergeCell ref="AD68:AH68"/>
    <mergeCell ref="A83:BQ83"/>
    <mergeCell ref="A85:B85"/>
    <mergeCell ref="C85:I85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85:N85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7:BL97"/>
    <mergeCell ref="A98:BL98"/>
    <mergeCell ref="O85:BQ85"/>
    <mergeCell ref="O86:BQ86"/>
    <mergeCell ref="O88:BQ88"/>
    <mergeCell ref="A88:B88"/>
    <mergeCell ref="C88:I88"/>
    <mergeCell ref="J88:N88"/>
    <mergeCell ref="A87:B87"/>
  </mergeCells>
  <phoneticPr fontId="0" type="noConversion"/>
  <conditionalFormatting sqref="C84 C99 C68:C81 C88:C95">
    <cfRule type="cellIs" dxfId="3" priority="1" stopIfTrue="1" operator="equal">
      <formula>$C67</formula>
    </cfRule>
  </conditionalFormatting>
  <conditionalFormatting sqref="A99:B99 A84:B84 A59:B59 A68:B82 A88:B96">
    <cfRule type="cellIs" dxfId="2" priority="2" stopIfTrue="1" operator="equal">
      <formula>0</formula>
    </cfRule>
  </conditionalFormatting>
  <conditionalFormatting sqref="C82">
    <cfRule type="cellIs" dxfId="1" priority="4" stopIfTrue="1" operator="equal">
      <formula>$C68</formula>
    </cfRule>
  </conditionalFormatting>
  <conditionalFormatting sqref="C96">
    <cfRule type="cellIs" dxfId="0" priority="6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2023-01-26T13:17:13Z</cp:lastPrinted>
  <dcterms:created xsi:type="dcterms:W3CDTF">2016-08-10T10:53:25Z</dcterms:created>
  <dcterms:modified xsi:type="dcterms:W3CDTF">2023-01-26T13:18:27Z</dcterms:modified>
</cp:coreProperties>
</file>