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1" sheetId="2" r:id="rId1"/>
  </sheets>
  <definedNames>
    <definedName name="_xlnm.Print_Area" localSheetId="0">КПК0112111!$A$1:$BM$106</definedName>
  </definedNames>
  <calcPr calcId="145621" refMode="R1C1"/>
</workbook>
</file>

<file path=xl/calcChain.xml><?xml version="1.0" encoding="utf-8"?>
<calcChain xmlns="http://schemas.openxmlformats.org/spreadsheetml/2006/main">
  <c r="BE93" i="2" l="1"/>
  <c r="BE91" i="2"/>
  <c r="BE90" i="2"/>
  <c r="BE89" i="2"/>
  <c r="BE88" i="2"/>
  <c r="BE85" i="2"/>
  <c r="BE84" i="2"/>
  <c r="BE83" i="2"/>
  <c r="BE82" i="2"/>
  <c r="BE81" i="2"/>
  <c r="BE78" i="2"/>
  <c r="BE76" i="2"/>
  <c r="BE75" i="2"/>
  <c r="BE73" i="2"/>
  <c r="BE72" i="2"/>
  <c r="BE70" i="2"/>
  <c r="AK52" i="2" l="1"/>
  <c r="AC52" i="2"/>
  <c r="AR62" i="2"/>
  <c r="AR61" i="2"/>
  <c r="AR60" i="2"/>
  <c r="AS51" i="2"/>
  <c r="AS50" i="2"/>
  <c r="AS52" i="2" l="1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<sst xmlns="http://schemas.openxmlformats.org/spreadsheetml/2006/main" count="183" uniqueCount="122">
  <si>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</si>
  <si>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</si>
  <si>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</si>
  <si>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</si>
  <si>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</si>
  <si>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</si>
  <si>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</si>
  <si>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</si>
  <si>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</si>
  <si>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</si>
  <si>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</si>
  <si>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</si>
  <si>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</si>
  <si>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</si>
  <si>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</si>
  <si>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</si>
  <si>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</si>
  <si>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</si>
  <si>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</si>
  <si>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</si>
  <si>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</si>
  <si>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</si>
  <si>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</si>
  <si>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</si>
  <si>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</si>
  <si>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</si>
  <si>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</si>
  <si>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</si>
  <si>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</si>
  <si>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</si>
  <si>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</si>
  <si>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</si>
  <si>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</si>
  <si>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</si>
  <si>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</si>
  <si>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</si>
  <si>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</si>
  <si>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</si>
  <si>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</si>
  <si>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</si>
  <si>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</si>
  <si>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</si>
  <si>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</si>
  <si>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</si>
  <si>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</si>
  <si>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</si>
  <si>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</si>
  <si>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</si>
  <si>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</si>
  <si>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</si>
  <si>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</si>
  <si>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</si>
  <si>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</si>
  <si>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</si>
  <si>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</si>
  <si>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</si>
  <si>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</si>
  <si>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</si>
  <si>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</si>
  <si>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</si>
  <si>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</si>
  <si>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</si>
  <si>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</si>
  <si>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</si>
  <si>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населення доступною, своєчасною, якісною та ефективною медициною</t>
  </si>
  <si>
    <t>Забезпечення надання населенню первинної медичної допомоги, вжиття заходів з профілактики захворювань</t>
  </si>
  <si>
    <t>Забезпечення збереження енергоресурсів</t>
  </si>
  <si>
    <t>УСЬОГО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</si>
  <si>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</si>
  <si>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Комплексна програма соціального захисту населення "Турбота" на період до 2021 року (включно)</t>
  </si>
  <si>
    <t>затрат</t>
  </si>
  <si>
    <t>Кількість штатних одиниць</t>
  </si>
  <si>
    <t>од.</t>
  </si>
  <si>
    <t>Штатний розпис</t>
  </si>
  <si>
    <t>Обсяг видатків на оплату енергоносіїв та комунальних послуг всього, в тому числі</t>
  </si>
  <si>
    <t>тис.грн.</t>
  </si>
  <si>
    <t>Звітність</t>
  </si>
  <si>
    <t>водопостачання та водовідведення</t>
  </si>
  <si>
    <t>електроенергії</t>
  </si>
  <si>
    <t>природного газу</t>
  </si>
  <si>
    <t>оплата інших  енергоносіїв</t>
  </si>
  <si>
    <t>продукту</t>
  </si>
  <si>
    <t>Кількість пролікованих хворих</t>
  </si>
  <si>
    <t>осіб</t>
  </si>
  <si>
    <t>Звіт форма 20</t>
  </si>
  <si>
    <t>Кількість прикріпленого населення</t>
  </si>
  <si>
    <t>Обсяг споживання енергоресурсів у натуральному виразі, у тому числі</t>
  </si>
  <si>
    <t>тис.куб.м</t>
  </si>
  <si>
    <t>тис.кВт.год</t>
  </si>
  <si>
    <t>ефективності</t>
  </si>
  <si>
    <t>Кількість прикріпленого населення на 1 лікаря,який надає первинну допомогу</t>
  </si>
  <si>
    <t>Розрахункові дані</t>
  </si>
  <si>
    <t>Витрати на утримання штатної одиниці персоналу</t>
  </si>
  <si>
    <t>грн.</t>
  </si>
  <si>
    <t>інших енергоносіїв</t>
  </si>
  <si>
    <t>якості</t>
  </si>
  <si>
    <t>Рівень виявлення візуальних форм онкозахворювань в занедбаних стадіях</t>
  </si>
  <si>
    <t>відс.</t>
  </si>
  <si>
    <t>Динаміка споживання енергоносіїв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</si>
  <si>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</si>
  <si>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0100000</t>
  </si>
  <si>
    <t>65-р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</si>
  <si>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</si>
  <si>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</si>
  <si>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</si>
  <si>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</si>
  <si>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</si>
  <si>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</si>
  <si>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</si>
  <si>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</si>
  <si>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</si>
  <si>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</si>
  <si>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</si>
  <si>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</si>
  <si>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</si>
  <si>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</si>
  <si>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</si>
  <si>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</si>
  <si>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Звітність, кошторис</t>
  </si>
  <si>
    <t>тон</t>
  </si>
  <si>
    <t>від 17.03.2021</t>
  </si>
  <si>
    <t>Поліпшення рівня надання первинної медикр-санітарної  допомоги та збереження здоров"я населення. Вживання заходів з профілактики захворювань населення та підтримки громадського здоров"я, забезпечення керованості та безперервної медичної допомоги.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</si>
</sst>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69" zoomScaleNormal="100" zoomScaleSheetLayoutView="100" workbookViewId="0">
      <selection activeCell="AE86" sqref="AE86:AN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57" t="s">
        <v>102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94" t="s">
        <v>103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65" t="s">
        <v>120</v>
      </c>
      <c r="AP7" s="58"/>
      <c r="AQ7" s="58"/>
      <c r="AR7" s="58"/>
      <c r="AS7" s="58"/>
      <c r="AT7" s="58"/>
      <c r="AU7" s="58"/>
      <c r="AV7" s="1" t="s">
        <v>63</v>
      </c>
      <c r="AW7" s="65" t="s">
        <v>101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112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07" t="s">
        <v>103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9" t="s">
        <v>109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07" t="s">
        <v>103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9" t="s">
        <v>109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9" t="s">
        <v>110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2035309.72</v>
      </c>
      <c r="V22" s="78"/>
      <c r="W22" s="78"/>
      <c r="X22" s="78"/>
      <c r="Y22" s="78"/>
      <c r="Z22" s="78"/>
      <c r="AA22" s="78"/>
      <c r="AB22" s="78"/>
      <c r="AC22" s="78"/>
      <c r="AD22" s="78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8">
        <v>1975309.72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78">
        <v>60000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 x14ac:dyDescent="0.2">
      <c r="A26" s="89" t="s">
        <v>99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83" t="s">
        <v>28</v>
      </c>
      <c r="B29" s="83"/>
      <c r="C29" s="83"/>
      <c r="D29" s="83"/>
      <c r="E29" s="83"/>
      <c r="F29" s="83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2.5" customHeight="1" x14ac:dyDescent="0.2">
      <c r="A32" s="39">
        <v>1</v>
      </c>
      <c r="B32" s="39"/>
      <c r="C32" s="39"/>
      <c r="D32" s="39"/>
      <c r="E32" s="39"/>
      <c r="F32" s="39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37.5" customHeight="1" x14ac:dyDescent="0.2">
      <c r="A35" s="89" t="s">
        <v>121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83" t="s">
        <v>28</v>
      </c>
      <c r="B38" s="83"/>
      <c r="C38" s="83"/>
      <c r="D38" s="83"/>
      <c r="E38" s="83"/>
      <c r="F38" s="83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9.5" customHeight="1" x14ac:dyDescent="0.2">
      <c r="A41" s="39">
        <v>1</v>
      </c>
      <c r="B41" s="39"/>
      <c r="C41" s="39"/>
      <c r="D41" s="39"/>
      <c r="E41" s="39"/>
      <c r="F41" s="39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9.5" customHeight="1" x14ac:dyDescent="0.2">
      <c r="A42" s="39">
        <v>2</v>
      </c>
      <c r="B42" s="39"/>
      <c r="C42" s="39"/>
      <c r="D42" s="39"/>
      <c r="E42" s="39"/>
      <c r="F42" s="39"/>
      <c r="G42" s="74" t="s">
        <v>66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111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6" t="s">
        <v>28</v>
      </c>
      <c r="B46" s="66"/>
      <c r="C46" s="66"/>
      <c r="D46" s="97" t="s">
        <v>26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6"/>
      <c r="B47" s="66"/>
      <c r="C47" s="66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6">
        <v>1</v>
      </c>
      <c r="B48" s="66"/>
      <c r="C48" s="66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6</v>
      </c>
      <c r="B49" s="39"/>
      <c r="C49" s="39"/>
      <c r="D49" s="103" t="s">
        <v>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6" t="s">
        <v>8</v>
      </c>
      <c r="AD49" s="106"/>
      <c r="AE49" s="106"/>
      <c r="AF49" s="106"/>
      <c r="AG49" s="106"/>
      <c r="AH49" s="106"/>
      <c r="AI49" s="106"/>
      <c r="AJ49" s="106"/>
      <c r="AK49" s="106" t="s">
        <v>9</v>
      </c>
      <c r="AL49" s="106"/>
      <c r="AM49" s="106"/>
      <c r="AN49" s="106"/>
      <c r="AO49" s="106"/>
      <c r="AP49" s="106"/>
      <c r="AQ49" s="106"/>
      <c r="AR49" s="106"/>
      <c r="AS49" s="43" t="s">
        <v>10</v>
      </c>
      <c r="AT49" s="106"/>
      <c r="AU49" s="106"/>
      <c r="AV49" s="106"/>
      <c r="AW49" s="106"/>
      <c r="AX49" s="106"/>
      <c r="AY49" s="106"/>
      <c r="AZ49" s="10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39">
        <v>1</v>
      </c>
      <c r="B50" s="39"/>
      <c r="C50" s="39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5">
        <v>1393121.64</v>
      </c>
      <c r="AD50" s="45"/>
      <c r="AE50" s="45"/>
      <c r="AF50" s="45"/>
      <c r="AG50" s="45"/>
      <c r="AH50" s="45"/>
      <c r="AI50" s="45"/>
      <c r="AJ50" s="45"/>
      <c r="AK50" s="45">
        <v>60000</v>
      </c>
      <c r="AL50" s="45"/>
      <c r="AM50" s="45"/>
      <c r="AN50" s="45"/>
      <c r="AO50" s="45"/>
      <c r="AP50" s="45"/>
      <c r="AQ50" s="45"/>
      <c r="AR50" s="45"/>
      <c r="AS50" s="45">
        <f>AC50+AK50</f>
        <v>1453121.64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7.25" customHeight="1" x14ac:dyDescent="0.2">
      <c r="A51" s="39">
        <v>2</v>
      </c>
      <c r="B51" s="39"/>
      <c r="C51" s="39"/>
      <c r="D51" s="74" t="s">
        <v>66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5">
        <v>582188.07999999996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582188.07999999996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5.75" customHeight="1" x14ac:dyDescent="0.2">
      <c r="A52" s="49"/>
      <c r="B52" s="49"/>
      <c r="C52" s="49"/>
      <c r="D52" s="116" t="s">
        <v>67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55">
        <f>AC50+AC51</f>
        <v>1975309.7199999997</v>
      </c>
      <c r="AD52" s="55"/>
      <c r="AE52" s="55"/>
      <c r="AF52" s="55"/>
      <c r="AG52" s="55"/>
      <c r="AH52" s="55"/>
      <c r="AI52" s="55"/>
      <c r="AJ52" s="55"/>
      <c r="AK52" s="55">
        <f>AK50</f>
        <v>60000</v>
      </c>
      <c r="AL52" s="55"/>
      <c r="AM52" s="55"/>
      <c r="AN52" s="55"/>
      <c r="AO52" s="55"/>
      <c r="AP52" s="55"/>
      <c r="AQ52" s="55"/>
      <c r="AR52" s="55"/>
      <c r="AS52" s="55">
        <f>AC52+AK52</f>
        <v>2035309.7199999997</v>
      </c>
      <c r="AT52" s="55"/>
      <c r="AU52" s="55"/>
      <c r="AV52" s="55"/>
      <c r="AW52" s="55"/>
      <c r="AX52" s="55"/>
      <c r="AY52" s="55"/>
      <c r="AZ52" s="5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">
      <c r="A55" s="82" t="s">
        <v>111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6" t="s">
        <v>28</v>
      </c>
      <c r="B56" s="66"/>
      <c r="C56" s="66"/>
      <c r="D56" s="97" t="s">
        <v>34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6" t="s">
        <v>29</v>
      </c>
      <c r="AC56" s="66"/>
      <c r="AD56" s="66"/>
      <c r="AE56" s="66"/>
      <c r="AF56" s="66"/>
      <c r="AG56" s="66"/>
      <c r="AH56" s="66"/>
      <c r="AI56" s="66"/>
      <c r="AJ56" s="66" t="s">
        <v>30</v>
      </c>
      <c r="AK56" s="66"/>
      <c r="AL56" s="66"/>
      <c r="AM56" s="66"/>
      <c r="AN56" s="66"/>
      <c r="AO56" s="66"/>
      <c r="AP56" s="66"/>
      <c r="AQ56" s="66"/>
      <c r="AR56" s="66" t="s">
        <v>27</v>
      </c>
      <c r="AS56" s="66"/>
      <c r="AT56" s="66"/>
      <c r="AU56" s="66"/>
      <c r="AV56" s="66"/>
      <c r="AW56" s="66"/>
      <c r="AX56" s="66"/>
      <c r="AY56" s="66"/>
    </row>
    <row r="57" spans="1:79" ht="29.1" customHeight="1" x14ac:dyDescent="0.2">
      <c r="A57" s="66"/>
      <c r="B57" s="66"/>
      <c r="C57" s="66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15.75" customHeight="1" x14ac:dyDescent="0.2">
      <c r="A58" s="66">
        <v>1</v>
      </c>
      <c r="B58" s="66"/>
      <c r="C58" s="66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hidden="1" customHeight="1" x14ac:dyDescent="0.2">
      <c r="A59" s="39" t="s">
        <v>6</v>
      </c>
      <c r="B59" s="39"/>
      <c r="C59" s="39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106" t="s">
        <v>8</v>
      </c>
      <c r="AC59" s="106"/>
      <c r="AD59" s="106"/>
      <c r="AE59" s="106"/>
      <c r="AF59" s="106"/>
      <c r="AG59" s="106"/>
      <c r="AH59" s="106"/>
      <c r="AI59" s="106"/>
      <c r="AJ59" s="106" t="s">
        <v>9</v>
      </c>
      <c r="AK59" s="106"/>
      <c r="AL59" s="106"/>
      <c r="AM59" s="106"/>
      <c r="AN59" s="106"/>
      <c r="AO59" s="106"/>
      <c r="AP59" s="106"/>
      <c r="AQ59" s="106"/>
      <c r="AR59" s="106" t="s">
        <v>10</v>
      </c>
      <c r="AS59" s="106"/>
      <c r="AT59" s="106"/>
      <c r="AU59" s="106"/>
      <c r="AV59" s="106"/>
      <c r="AW59" s="106"/>
      <c r="AX59" s="106"/>
      <c r="AY59" s="106"/>
      <c r="CA59" s="1" t="s">
        <v>15</v>
      </c>
    </row>
    <row r="60" spans="1:79" ht="25.5" customHeight="1" x14ac:dyDescent="0.2">
      <c r="A60" s="39">
        <v>1</v>
      </c>
      <c r="B60" s="39"/>
      <c r="C60" s="39"/>
      <c r="D60" s="74" t="s">
        <v>68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45">
        <v>1975309.72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1975309.72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ht="25.5" customHeight="1" x14ac:dyDescent="0.2">
      <c r="A61" s="39">
        <v>2</v>
      </c>
      <c r="B61" s="39"/>
      <c r="C61" s="39"/>
      <c r="D61" s="74" t="s">
        <v>69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60000</v>
      </c>
      <c r="AK61" s="45"/>
      <c r="AL61" s="45"/>
      <c r="AM61" s="45"/>
      <c r="AN61" s="45"/>
      <c r="AO61" s="45"/>
      <c r="AP61" s="45"/>
      <c r="AQ61" s="45"/>
      <c r="AR61" s="45">
        <f>AB61+AJ61</f>
        <v>60000</v>
      </c>
      <c r="AS61" s="45"/>
      <c r="AT61" s="45"/>
      <c r="AU61" s="45"/>
      <c r="AV61" s="45"/>
      <c r="AW61" s="45"/>
      <c r="AX61" s="45"/>
      <c r="AY61" s="45"/>
    </row>
    <row r="62" spans="1:79" s="4" customFormat="1" ht="17.25" customHeight="1" x14ac:dyDescent="0.2">
      <c r="A62" s="49"/>
      <c r="B62" s="49"/>
      <c r="C62" s="49"/>
      <c r="D62" s="116" t="s">
        <v>27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8"/>
      <c r="AB62" s="55">
        <v>1975309.72</v>
      </c>
      <c r="AC62" s="55"/>
      <c r="AD62" s="55"/>
      <c r="AE62" s="55"/>
      <c r="AF62" s="55"/>
      <c r="AG62" s="55"/>
      <c r="AH62" s="55"/>
      <c r="AI62" s="55"/>
      <c r="AJ62" s="55">
        <v>60000</v>
      </c>
      <c r="AK62" s="55"/>
      <c r="AL62" s="55"/>
      <c r="AM62" s="55"/>
      <c r="AN62" s="55"/>
      <c r="AO62" s="55"/>
      <c r="AP62" s="55"/>
      <c r="AQ62" s="55"/>
      <c r="AR62" s="55">
        <f>AB62+AJ62</f>
        <v>2035309.72</v>
      </c>
      <c r="AS62" s="55"/>
      <c r="AT62" s="55"/>
      <c r="AU62" s="55"/>
      <c r="AV62" s="55"/>
      <c r="AW62" s="55"/>
      <c r="AX62" s="55"/>
      <c r="AY62" s="55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">
      <c r="A65" s="66" t="s">
        <v>28</v>
      </c>
      <c r="B65" s="66"/>
      <c r="C65" s="66"/>
      <c r="D65" s="66"/>
      <c r="E65" s="66"/>
      <c r="F65" s="66"/>
      <c r="G65" s="67" t="s">
        <v>44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6" t="s">
        <v>2</v>
      </c>
      <c r="AA65" s="66"/>
      <c r="AB65" s="66"/>
      <c r="AC65" s="66"/>
      <c r="AD65" s="66"/>
      <c r="AE65" s="66" t="s">
        <v>1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7" t="s">
        <v>29</v>
      </c>
      <c r="AP65" s="68"/>
      <c r="AQ65" s="68"/>
      <c r="AR65" s="68"/>
      <c r="AS65" s="68"/>
      <c r="AT65" s="68"/>
      <c r="AU65" s="68"/>
      <c r="AV65" s="69"/>
      <c r="AW65" s="67" t="s">
        <v>30</v>
      </c>
      <c r="AX65" s="68"/>
      <c r="AY65" s="68"/>
      <c r="AZ65" s="68"/>
      <c r="BA65" s="68"/>
      <c r="BB65" s="68"/>
      <c r="BC65" s="68"/>
      <c r="BD65" s="69"/>
      <c r="BE65" s="67" t="s">
        <v>27</v>
      </c>
      <c r="BF65" s="68"/>
      <c r="BG65" s="68"/>
      <c r="BH65" s="68"/>
      <c r="BI65" s="68"/>
      <c r="BJ65" s="68"/>
      <c r="BK65" s="68"/>
      <c r="BL65" s="69"/>
    </row>
    <row r="66" spans="1:79" ht="15.75" customHeight="1" x14ac:dyDescent="0.2">
      <c r="A66" s="66">
        <v>1</v>
      </c>
      <c r="B66" s="66"/>
      <c r="C66" s="66"/>
      <c r="D66" s="66"/>
      <c r="E66" s="66"/>
      <c r="F66" s="66"/>
      <c r="G66" s="67">
        <v>2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hidden="1" customHeight="1" x14ac:dyDescent="0.2">
      <c r="A67" s="39" t="s">
        <v>33</v>
      </c>
      <c r="B67" s="39"/>
      <c r="C67" s="39"/>
      <c r="D67" s="39"/>
      <c r="E67" s="39"/>
      <c r="F67" s="39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9" t="s">
        <v>19</v>
      </c>
      <c r="AA67" s="39"/>
      <c r="AB67" s="39"/>
      <c r="AC67" s="39"/>
      <c r="AD67" s="39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85"/>
      <c r="AO67" s="106" t="s">
        <v>8</v>
      </c>
      <c r="AP67" s="106"/>
      <c r="AQ67" s="106"/>
      <c r="AR67" s="106"/>
      <c r="AS67" s="106"/>
      <c r="AT67" s="106"/>
      <c r="AU67" s="106"/>
      <c r="AV67" s="106"/>
      <c r="AW67" s="106" t="s">
        <v>31</v>
      </c>
      <c r="AX67" s="106"/>
      <c r="AY67" s="106"/>
      <c r="AZ67" s="106"/>
      <c r="BA67" s="106"/>
      <c r="BB67" s="106"/>
      <c r="BC67" s="106"/>
      <c r="BD67" s="106"/>
      <c r="BE67" s="106" t="s">
        <v>10</v>
      </c>
      <c r="BF67" s="106"/>
      <c r="BG67" s="106"/>
      <c r="BH67" s="106"/>
      <c r="BI67" s="106"/>
      <c r="BJ67" s="106"/>
      <c r="BK67" s="106"/>
      <c r="BL67" s="106"/>
      <c r="CA67" s="1" t="s">
        <v>17</v>
      </c>
    </row>
    <row r="68" spans="1:79" ht="12.75" customHeight="1" x14ac:dyDescent="0.2">
      <c r="A68" s="49">
        <v>1</v>
      </c>
      <c r="B68" s="49"/>
      <c r="C68" s="49"/>
      <c r="D68" s="49"/>
      <c r="E68" s="49"/>
      <c r="F68" s="49"/>
      <c r="G68" s="46" t="s">
        <v>65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8"/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54" t="s">
        <v>70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3"/>
      <c r="AA69" s="53"/>
      <c r="AB69" s="53"/>
      <c r="AC69" s="53"/>
      <c r="AD69" s="53"/>
      <c r="AE69" s="73"/>
      <c r="AF69" s="73"/>
      <c r="AG69" s="73"/>
      <c r="AH69" s="73"/>
      <c r="AI69" s="73"/>
      <c r="AJ69" s="73"/>
      <c r="AK69" s="73"/>
      <c r="AL69" s="73"/>
      <c r="AM69" s="73"/>
      <c r="AN69" s="46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39">
        <v>1</v>
      </c>
      <c r="B70" s="39"/>
      <c r="C70" s="39"/>
      <c r="D70" s="39"/>
      <c r="E70" s="39"/>
      <c r="F70" s="39"/>
      <c r="G70" s="40" t="s">
        <v>71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72</v>
      </c>
      <c r="AA70" s="43"/>
      <c r="AB70" s="43"/>
      <c r="AC70" s="43"/>
      <c r="AD70" s="43"/>
      <c r="AE70" s="43" t="s">
        <v>73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8.25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ref="BE70:BE85" si="0">AO70+AW70</f>
        <v>8.25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50" t="s">
        <v>81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39">
        <v>1</v>
      </c>
      <c r="B72" s="39"/>
      <c r="C72" s="39"/>
      <c r="D72" s="39"/>
      <c r="E72" s="39"/>
      <c r="F72" s="39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83</v>
      </c>
      <c r="AA72" s="43"/>
      <c r="AB72" s="43"/>
      <c r="AC72" s="43"/>
      <c r="AD72" s="43"/>
      <c r="AE72" s="43" t="s">
        <v>84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57962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ref="BE72:BE73" si="1">AO72+AW72</f>
        <v>57962</v>
      </c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39">
        <v>1</v>
      </c>
      <c r="B73" s="39"/>
      <c r="C73" s="39"/>
      <c r="D73" s="39"/>
      <c r="E73" s="39"/>
      <c r="F73" s="39"/>
      <c r="G73" s="40" t="s">
        <v>85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83</v>
      </c>
      <c r="AA73" s="43"/>
      <c r="AB73" s="43"/>
      <c r="AC73" s="43"/>
      <c r="AD73" s="43"/>
      <c r="AE73" s="43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36164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1"/>
        <v>36164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89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CA74" s="4" t="s">
        <v>18</v>
      </c>
    </row>
    <row r="75" spans="1:79" ht="12.75" customHeight="1" x14ac:dyDescent="0.2">
      <c r="A75" s="39">
        <v>1</v>
      </c>
      <c r="B75" s="39"/>
      <c r="C75" s="39"/>
      <c r="D75" s="39"/>
      <c r="E75" s="39"/>
      <c r="F75" s="39"/>
      <c r="G75" s="40" t="s">
        <v>90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3" t="s">
        <v>84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5">
        <v>1200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>AO75+AW75</f>
        <v>1200</v>
      </c>
      <c r="BF75" s="45"/>
      <c r="BG75" s="45"/>
      <c r="BH75" s="45"/>
      <c r="BI75" s="45"/>
      <c r="BJ75" s="45"/>
      <c r="BK75" s="45"/>
      <c r="BL75" s="45"/>
    </row>
    <row r="76" spans="1:79" ht="21" customHeight="1" x14ac:dyDescent="0.2">
      <c r="A76" s="39">
        <v>1</v>
      </c>
      <c r="B76" s="39"/>
      <c r="C76" s="39"/>
      <c r="D76" s="39"/>
      <c r="E76" s="39"/>
      <c r="F76" s="39"/>
      <c r="G76" s="40" t="s">
        <v>92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93</v>
      </c>
      <c r="AA76" s="43"/>
      <c r="AB76" s="43"/>
      <c r="AC76" s="43"/>
      <c r="AD76" s="43"/>
      <c r="AE76" s="40" t="s">
        <v>91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5">
        <v>239431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>AO76+AW76</f>
        <v>239431</v>
      </c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50" t="s">
        <v>95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39">
        <v>1</v>
      </c>
      <c r="B78" s="39"/>
      <c r="C78" s="39"/>
      <c r="D78" s="39"/>
      <c r="E78" s="39"/>
      <c r="F78" s="39"/>
      <c r="G78" s="40" t="s">
        <v>96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97</v>
      </c>
      <c r="AA78" s="43"/>
      <c r="AB78" s="43"/>
      <c r="AC78" s="43"/>
      <c r="AD78" s="43"/>
      <c r="AE78" s="40" t="s">
        <v>76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5">
        <v>4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>AO78+AW78</f>
        <v>4</v>
      </c>
      <c r="BF78" s="45"/>
      <c r="BG78" s="45"/>
      <c r="BH78" s="45"/>
      <c r="BI78" s="45"/>
      <c r="BJ78" s="45"/>
      <c r="BK78" s="45"/>
      <c r="BL78" s="45"/>
    </row>
    <row r="79" spans="1:79" ht="12.75" customHeight="1" x14ac:dyDescent="0.2">
      <c r="A79" s="49">
        <v>2</v>
      </c>
      <c r="B79" s="49"/>
      <c r="C79" s="49"/>
      <c r="D79" s="49"/>
      <c r="E79" s="49"/>
      <c r="F79" s="49"/>
      <c r="G79" s="46" t="s">
        <v>66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8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54" t="s">
        <v>70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53"/>
      <c r="AA80" s="53"/>
      <c r="AB80" s="53"/>
      <c r="AC80" s="53"/>
      <c r="AD80" s="53"/>
      <c r="AE80" s="73"/>
      <c r="AF80" s="73"/>
      <c r="AG80" s="73"/>
      <c r="AH80" s="73"/>
      <c r="AI80" s="73"/>
      <c r="AJ80" s="73"/>
      <c r="AK80" s="73"/>
      <c r="AL80" s="73"/>
      <c r="AM80" s="73"/>
      <c r="AN80" s="46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s="4" customFormat="1" ht="12.75" customHeight="1" x14ac:dyDescent="0.2">
      <c r="A81" s="39">
        <v>2</v>
      </c>
      <c r="B81" s="39"/>
      <c r="C81" s="39"/>
      <c r="D81" s="39"/>
      <c r="E81" s="39"/>
      <c r="F81" s="39"/>
      <c r="G81" s="40" t="s">
        <v>74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75</v>
      </c>
      <c r="AA81" s="43"/>
      <c r="AB81" s="43"/>
      <c r="AC81" s="43"/>
      <c r="AD81" s="43"/>
      <c r="AE81" s="43" t="s">
        <v>118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5">
        <v>582.20000000000005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f t="shared" si="0"/>
        <v>582.20000000000005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39">
        <v>2</v>
      </c>
      <c r="B82" s="39"/>
      <c r="C82" s="39"/>
      <c r="D82" s="39"/>
      <c r="E82" s="39"/>
      <c r="F82" s="39"/>
      <c r="G82" s="40" t="s">
        <v>77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75</v>
      </c>
      <c r="AA82" s="43"/>
      <c r="AB82" s="43"/>
      <c r="AC82" s="43"/>
      <c r="AD82" s="43"/>
      <c r="AE82" s="43" t="s">
        <v>118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5">
        <v>9.6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f t="shared" si="0"/>
        <v>9.6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39">
        <v>2</v>
      </c>
      <c r="B83" s="39"/>
      <c r="C83" s="39"/>
      <c r="D83" s="39"/>
      <c r="E83" s="39"/>
      <c r="F83" s="39"/>
      <c r="G83" s="40" t="s">
        <v>78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75</v>
      </c>
      <c r="AA83" s="43"/>
      <c r="AB83" s="43"/>
      <c r="AC83" s="43"/>
      <c r="AD83" s="43"/>
      <c r="AE83" s="43" t="s">
        <v>118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5">
        <v>174.7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f t="shared" si="0"/>
        <v>174.7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39">
        <v>2</v>
      </c>
      <c r="B84" s="39"/>
      <c r="C84" s="39"/>
      <c r="D84" s="39"/>
      <c r="E84" s="39"/>
      <c r="F84" s="39"/>
      <c r="G84" s="40" t="s">
        <v>79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75</v>
      </c>
      <c r="AA84" s="43"/>
      <c r="AB84" s="43"/>
      <c r="AC84" s="43"/>
      <c r="AD84" s="43"/>
      <c r="AE84" s="43" t="s">
        <v>118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5">
        <v>308.89999999999998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0"/>
        <v>308.89999999999998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39">
        <v>2</v>
      </c>
      <c r="B85" s="39"/>
      <c r="C85" s="39"/>
      <c r="D85" s="39"/>
      <c r="E85" s="39"/>
      <c r="F85" s="39"/>
      <c r="G85" s="40" t="s">
        <v>80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75</v>
      </c>
      <c r="AA85" s="43"/>
      <c r="AB85" s="43"/>
      <c r="AC85" s="43"/>
      <c r="AD85" s="43"/>
      <c r="AE85" s="43" t="s">
        <v>118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5">
        <v>89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0"/>
        <v>89</v>
      </c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49">
        <v>0</v>
      </c>
      <c r="B86" s="49"/>
      <c r="C86" s="49"/>
      <c r="D86" s="49"/>
      <c r="E86" s="49"/>
      <c r="F86" s="49"/>
      <c r="G86" s="50" t="s">
        <v>89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64" ht="25.5" customHeight="1" x14ac:dyDescent="0.2">
      <c r="A87" s="39">
        <v>2</v>
      </c>
      <c r="B87" s="39"/>
      <c r="C87" s="39"/>
      <c r="D87" s="39"/>
      <c r="E87" s="39"/>
      <c r="F87" s="39"/>
      <c r="G87" s="40" t="s">
        <v>86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4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s="4" customFormat="1" ht="12.75" customHeight="1" x14ac:dyDescent="0.2">
      <c r="A88" s="39">
        <v>2</v>
      </c>
      <c r="B88" s="39"/>
      <c r="C88" s="39"/>
      <c r="D88" s="39"/>
      <c r="E88" s="39"/>
      <c r="F88" s="39"/>
      <c r="G88" s="40" t="s">
        <v>77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87</v>
      </c>
      <c r="AA88" s="43"/>
      <c r="AB88" s="43"/>
      <c r="AC88" s="43"/>
      <c r="AD88" s="43"/>
      <c r="AE88" s="40" t="s">
        <v>76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119">
        <v>0.68</v>
      </c>
      <c r="AP88" s="119"/>
      <c r="AQ88" s="119"/>
      <c r="AR88" s="119"/>
      <c r="AS88" s="119"/>
      <c r="AT88" s="119"/>
      <c r="AU88" s="119"/>
      <c r="AV88" s="119"/>
      <c r="AW88" s="45">
        <v>0</v>
      </c>
      <c r="AX88" s="45"/>
      <c r="AY88" s="45"/>
      <c r="AZ88" s="45"/>
      <c r="BA88" s="45"/>
      <c r="BB88" s="45"/>
      <c r="BC88" s="45"/>
      <c r="BD88" s="45"/>
      <c r="BE88" s="119">
        <f t="shared" ref="BE88:BE90" si="2">AO88+AW88</f>
        <v>0.68</v>
      </c>
      <c r="BF88" s="119"/>
      <c r="BG88" s="119"/>
      <c r="BH88" s="119"/>
      <c r="BI88" s="119"/>
      <c r="BJ88" s="119"/>
      <c r="BK88" s="119"/>
      <c r="BL88" s="119"/>
    </row>
    <row r="89" spans="1:64" ht="25.5" customHeight="1" x14ac:dyDescent="0.2">
      <c r="A89" s="39">
        <v>2</v>
      </c>
      <c r="B89" s="39"/>
      <c r="C89" s="39"/>
      <c r="D89" s="39"/>
      <c r="E89" s="39"/>
      <c r="F89" s="39"/>
      <c r="G89" s="40" t="s">
        <v>78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88</v>
      </c>
      <c r="AA89" s="43"/>
      <c r="AB89" s="43"/>
      <c r="AC89" s="43"/>
      <c r="AD89" s="43"/>
      <c r="AE89" s="40" t="s">
        <v>76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119">
        <v>57.091000000000001</v>
      </c>
      <c r="AP89" s="119"/>
      <c r="AQ89" s="119"/>
      <c r="AR89" s="119"/>
      <c r="AS89" s="119"/>
      <c r="AT89" s="119"/>
      <c r="AU89" s="119"/>
      <c r="AV89" s="119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f t="shared" si="2"/>
        <v>57.091000000000001</v>
      </c>
      <c r="BF89" s="45"/>
      <c r="BG89" s="45"/>
      <c r="BH89" s="45"/>
      <c r="BI89" s="45"/>
      <c r="BJ89" s="45"/>
      <c r="BK89" s="45"/>
      <c r="BL89" s="45"/>
    </row>
    <row r="90" spans="1:64" ht="12.75" customHeight="1" x14ac:dyDescent="0.2">
      <c r="A90" s="39">
        <v>2</v>
      </c>
      <c r="B90" s="39"/>
      <c r="C90" s="39"/>
      <c r="D90" s="39"/>
      <c r="E90" s="39"/>
      <c r="F90" s="39"/>
      <c r="G90" s="40" t="s">
        <v>79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87</v>
      </c>
      <c r="AA90" s="43"/>
      <c r="AB90" s="43"/>
      <c r="AC90" s="43"/>
      <c r="AD90" s="43"/>
      <c r="AE90" s="40" t="s">
        <v>76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119">
        <v>42.198999999999998</v>
      </c>
      <c r="AP90" s="119"/>
      <c r="AQ90" s="119"/>
      <c r="AR90" s="119"/>
      <c r="AS90" s="119"/>
      <c r="AT90" s="119"/>
      <c r="AU90" s="119"/>
      <c r="AV90" s="119"/>
      <c r="AW90" s="45">
        <v>0</v>
      </c>
      <c r="AX90" s="45"/>
      <c r="AY90" s="45"/>
      <c r="AZ90" s="45"/>
      <c r="BA90" s="45"/>
      <c r="BB90" s="45"/>
      <c r="BC90" s="45"/>
      <c r="BD90" s="45"/>
      <c r="BE90" s="45">
        <f t="shared" si="2"/>
        <v>42.198999999999998</v>
      </c>
      <c r="BF90" s="45"/>
      <c r="BG90" s="45"/>
      <c r="BH90" s="45"/>
      <c r="BI90" s="45"/>
      <c r="BJ90" s="45"/>
      <c r="BK90" s="45"/>
      <c r="BL90" s="45"/>
    </row>
    <row r="91" spans="1:64" ht="12.75" customHeight="1" x14ac:dyDescent="0.2">
      <c r="A91" s="39">
        <v>2</v>
      </c>
      <c r="B91" s="39"/>
      <c r="C91" s="39"/>
      <c r="D91" s="39"/>
      <c r="E91" s="39"/>
      <c r="F91" s="39"/>
      <c r="G91" s="40" t="s">
        <v>94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119</v>
      </c>
      <c r="AA91" s="43"/>
      <c r="AB91" s="43"/>
      <c r="AC91" s="43"/>
      <c r="AD91" s="43"/>
      <c r="AE91" s="40" t="s">
        <v>76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120">
        <v>14.8</v>
      </c>
      <c r="AP91" s="120"/>
      <c r="AQ91" s="120"/>
      <c r="AR91" s="120"/>
      <c r="AS91" s="120"/>
      <c r="AT91" s="120"/>
      <c r="AU91" s="120"/>
      <c r="AV91" s="120"/>
      <c r="AW91" s="45">
        <v>0</v>
      </c>
      <c r="AX91" s="45"/>
      <c r="AY91" s="45"/>
      <c r="AZ91" s="45"/>
      <c r="BA91" s="45"/>
      <c r="BB91" s="45"/>
      <c r="BC91" s="45"/>
      <c r="BD91" s="45"/>
      <c r="BE91" s="45">
        <f>AO91+AW91</f>
        <v>14.8</v>
      </c>
      <c r="BF91" s="45"/>
      <c r="BG91" s="45"/>
      <c r="BH91" s="45"/>
      <c r="BI91" s="45"/>
      <c r="BJ91" s="45"/>
      <c r="BK91" s="45"/>
      <c r="BL91" s="45"/>
    </row>
    <row r="92" spans="1:64" s="4" customFormat="1" ht="12.75" customHeight="1" x14ac:dyDescent="0.2">
      <c r="A92" s="49">
        <v>0</v>
      </c>
      <c r="B92" s="49"/>
      <c r="C92" s="49"/>
      <c r="D92" s="49"/>
      <c r="E92" s="49"/>
      <c r="F92" s="49"/>
      <c r="G92" s="50" t="s">
        <v>95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/>
      <c r="AA92" s="53"/>
      <c r="AB92" s="53"/>
      <c r="AC92" s="53"/>
      <c r="AD92" s="53"/>
      <c r="AE92" s="50"/>
      <c r="AF92" s="51"/>
      <c r="AG92" s="51"/>
      <c r="AH92" s="51"/>
      <c r="AI92" s="51"/>
      <c r="AJ92" s="51"/>
      <c r="AK92" s="51"/>
      <c r="AL92" s="51"/>
      <c r="AM92" s="51"/>
      <c r="AN92" s="52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ht="25.5" customHeight="1" x14ac:dyDescent="0.2">
      <c r="A93" s="39">
        <v>2</v>
      </c>
      <c r="B93" s="39"/>
      <c r="C93" s="39"/>
      <c r="D93" s="39"/>
      <c r="E93" s="39"/>
      <c r="F93" s="39"/>
      <c r="G93" s="40" t="s">
        <v>98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97</v>
      </c>
      <c r="AA93" s="43"/>
      <c r="AB93" s="43"/>
      <c r="AC93" s="43"/>
      <c r="AD93" s="43"/>
      <c r="AE93" s="40" t="s">
        <v>91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5">
        <v>100</v>
      </c>
      <c r="AP93" s="45"/>
      <c r="AQ93" s="45"/>
      <c r="AR93" s="45"/>
      <c r="AS93" s="45"/>
      <c r="AT93" s="45"/>
      <c r="AU93" s="45"/>
      <c r="AV93" s="45"/>
      <c r="AW93" s="45">
        <v>0</v>
      </c>
      <c r="AX93" s="45"/>
      <c r="AY93" s="45"/>
      <c r="AZ93" s="45"/>
      <c r="BA93" s="45"/>
      <c r="BB93" s="45"/>
      <c r="BC93" s="45"/>
      <c r="BD93" s="45"/>
      <c r="BE93" s="45">
        <f>AO93+AW93</f>
        <v>100</v>
      </c>
      <c r="BF93" s="45"/>
      <c r="BG93" s="45"/>
      <c r="BH93" s="45"/>
      <c r="BI93" s="45"/>
      <c r="BJ93" s="45"/>
      <c r="BK93" s="45"/>
      <c r="BL93" s="45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62" t="s">
        <v>105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5"/>
      <c r="AO96" s="65" t="s">
        <v>107</v>
      </c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</row>
    <row r="97" spans="1:59" x14ac:dyDescent="0.2">
      <c r="W97" s="56" t="s">
        <v>5</v>
      </c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O97" s="56" t="s">
        <v>52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1:59" ht="15.75" customHeight="1" x14ac:dyDescent="0.2">
      <c r="A98" s="84" t="s">
        <v>3</v>
      </c>
      <c r="B98" s="84"/>
      <c r="C98" s="84"/>
      <c r="D98" s="84"/>
      <c r="E98" s="84"/>
      <c r="F98" s="84"/>
    </row>
    <row r="99" spans="1:59" ht="13.15" customHeight="1" x14ac:dyDescent="0.2">
      <c r="A99" s="57" t="s">
        <v>104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</row>
    <row r="100" spans="1:59" x14ac:dyDescent="0.2">
      <c r="A100" s="59" t="s">
        <v>47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62" t="s">
        <v>106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5"/>
      <c r="AO102" s="65" t="s">
        <v>108</v>
      </c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</row>
    <row r="103" spans="1:59" x14ac:dyDescent="0.2">
      <c r="W103" s="56" t="s">
        <v>5</v>
      </c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O103" s="56" t="s">
        <v>52</v>
      </c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</row>
    <row r="104" spans="1:59" x14ac:dyDescent="0.2">
      <c r="A104" s="60">
        <v>44272</v>
      </c>
      <c r="B104" s="61"/>
      <c r="C104" s="61"/>
      <c r="D104" s="61"/>
      <c r="E104" s="61"/>
      <c r="F104" s="61"/>
      <c r="G104" s="61"/>
      <c r="H104" s="61"/>
    </row>
    <row r="105" spans="1:59" x14ac:dyDescent="0.2">
      <c r="A105" s="56" t="s">
        <v>45</v>
      </c>
      <c r="B105" s="56"/>
      <c r="C105" s="56"/>
      <c r="D105" s="56"/>
      <c r="E105" s="56"/>
      <c r="F105" s="56"/>
      <c r="G105" s="56"/>
      <c r="H105" s="5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37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BE81:BL81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B56:AI57"/>
    <mergeCell ref="AJ56:AQ5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74:BL74"/>
    <mergeCell ref="AO67:AV67"/>
    <mergeCell ref="AW67:BD67"/>
    <mergeCell ref="BE67:BL67"/>
    <mergeCell ref="AW74:BD74"/>
    <mergeCell ref="AO74:AV74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G65:Y65"/>
    <mergeCell ref="A61:C61"/>
    <mergeCell ref="D61:AA61"/>
    <mergeCell ref="AB61:AI61"/>
    <mergeCell ref="AW65:BD65"/>
    <mergeCell ref="AO96:BG96"/>
    <mergeCell ref="A98:F98"/>
    <mergeCell ref="A74:F74"/>
    <mergeCell ref="Z74:AD74"/>
    <mergeCell ref="AE74:AN74"/>
    <mergeCell ref="A96:V96"/>
    <mergeCell ref="W96:AM96"/>
    <mergeCell ref="W97:AM97"/>
    <mergeCell ref="BE65:BL65"/>
    <mergeCell ref="AO97:BG97"/>
    <mergeCell ref="AO65:AV65"/>
    <mergeCell ref="G66:Y66"/>
    <mergeCell ref="G67:Y67"/>
    <mergeCell ref="G74:Y74"/>
    <mergeCell ref="AO66:AV66"/>
    <mergeCell ref="Z66:AD66"/>
    <mergeCell ref="AE66:AN66"/>
    <mergeCell ref="AE67:AN67"/>
    <mergeCell ref="AO69:AV69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8:BL28"/>
    <mergeCell ref="A31:F31"/>
    <mergeCell ref="G31:BL31"/>
    <mergeCell ref="A29:F2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68:F68"/>
    <mergeCell ref="G68:BL68"/>
    <mergeCell ref="A69:F69"/>
    <mergeCell ref="G69:Y69"/>
    <mergeCell ref="Z69:AD69"/>
    <mergeCell ref="AE69:AN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G79:BL7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7:BL77"/>
    <mergeCell ref="A78:F78"/>
  </mergeCells>
  <phoneticPr fontId="0" type="noConversion"/>
  <conditionalFormatting sqref="D50">
    <cfRule type="cellIs" dxfId="54" priority="99" stopIfTrue="1" operator="equal">
      <formula>$D49</formula>
    </cfRule>
  </conditionalFormatting>
  <conditionalFormatting sqref="A81:F81">
    <cfRule type="cellIs" dxfId="53" priority="48" stopIfTrue="1" operator="equal">
      <formula>0</formula>
    </cfRule>
  </conditionalFormatting>
  <conditionalFormatting sqref="D51">
    <cfRule type="cellIs" dxfId="52" priority="97" stopIfTrue="1" operator="equal">
      <formula>$D50</formula>
    </cfRule>
  </conditionalFormatting>
  <conditionalFormatting sqref="D52">
    <cfRule type="cellIs" dxfId="51" priority="96" stopIfTrue="1" operator="equal">
      <formula>$D51</formula>
    </cfRule>
  </conditionalFormatting>
  <conditionalFormatting sqref="G84">
    <cfRule type="cellIs" dxfId="50" priority="41" stopIfTrue="1" operator="equal">
      <formula>$G83</formula>
    </cfRule>
  </conditionalFormatting>
  <conditionalFormatting sqref="A84:F84">
    <cfRule type="cellIs" dxfId="49" priority="42" stopIfTrue="1" operator="equal">
      <formula>0</formula>
    </cfRule>
  </conditionalFormatting>
  <conditionalFormatting sqref="G85">
    <cfRule type="cellIs" dxfId="48" priority="39" stopIfTrue="1" operator="equal">
      <formula>$G84</formula>
    </cfRule>
  </conditionalFormatting>
  <conditionalFormatting sqref="A85:F85">
    <cfRule type="cellIs" dxfId="47" priority="40" stopIfTrue="1" operator="equal">
      <formula>0</formula>
    </cfRule>
  </conditionalFormatting>
  <conditionalFormatting sqref="A87:F87">
    <cfRule type="cellIs" dxfId="46" priority="38" stopIfTrue="1" operator="equal">
      <formula>0</formula>
    </cfRule>
  </conditionalFormatting>
  <conditionalFormatting sqref="G88">
    <cfRule type="cellIs" dxfId="45" priority="35" stopIfTrue="1" operator="equal">
      <formula>$G87</formula>
    </cfRule>
  </conditionalFormatting>
  <conditionalFormatting sqref="A88:F88">
    <cfRule type="cellIs" dxfId="44" priority="36" stopIfTrue="1" operator="equal">
      <formula>0</formula>
    </cfRule>
  </conditionalFormatting>
  <conditionalFormatting sqref="A90:F90">
    <cfRule type="cellIs" dxfId="43" priority="34" stopIfTrue="1" operator="equal">
      <formula>0</formula>
    </cfRule>
  </conditionalFormatting>
  <conditionalFormatting sqref="A91:F91">
    <cfRule type="cellIs" dxfId="42" priority="32" stopIfTrue="1" operator="equal">
      <formula>0</formula>
    </cfRule>
  </conditionalFormatting>
  <conditionalFormatting sqref="G92">
    <cfRule type="cellIs" dxfId="41" priority="29" stopIfTrue="1" operator="equal">
      <formula>$G91</formula>
    </cfRule>
  </conditionalFormatting>
  <conditionalFormatting sqref="A92:F92">
    <cfRule type="cellIs" dxfId="40" priority="30" stopIfTrue="1" operator="equal">
      <formula>0</formula>
    </cfRule>
  </conditionalFormatting>
  <conditionalFormatting sqref="A93:F93">
    <cfRule type="cellIs" dxfId="39" priority="28" stopIfTrue="1" operator="equal">
      <formula>0</formula>
    </cfRule>
  </conditionalFormatting>
  <conditionalFormatting sqref="A68:F68">
    <cfRule type="cellIs" dxfId="38" priority="26" stopIfTrue="1" operator="equal">
      <formula>0</formula>
    </cfRule>
  </conditionalFormatting>
  <conditionalFormatting sqref="G71">
    <cfRule type="cellIs" dxfId="37" priority="23" stopIfTrue="1" operator="equal">
      <formula>$G70</formula>
    </cfRule>
  </conditionalFormatting>
  <conditionalFormatting sqref="A71:F71">
    <cfRule type="cellIs" dxfId="36" priority="24" stopIfTrue="1" operator="equal">
      <formula>0</formula>
    </cfRule>
  </conditionalFormatting>
  <conditionalFormatting sqref="G72">
    <cfRule type="cellIs" dxfId="35" priority="21" stopIfTrue="1" operator="equal">
      <formula>$G71</formula>
    </cfRule>
  </conditionalFormatting>
  <conditionalFormatting sqref="A72:F72">
    <cfRule type="cellIs" dxfId="34" priority="22" stopIfTrue="1" operator="equal">
      <formula>0</formula>
    </cfRule>
  </conditionalFormatting>
  <conditionalFormatting sqref="A74:F74">
    <cfRule type="cellIs" dxfId="33" priority="20" stopIfTrue="1" operator="equal">
      <formula>0</formula>
    </cfRule>
  </conditionalFormatting>
  <conditionalFormatting sqref="G75">
    <cfRule type="cellIs" dxfId="32" priority="17" stopIfTrue="1" operator="equal">
      <formula>$G74</formula>
    </cfRule>
  </conditionalFormatting>
  <conditionalFormatting sqref="A75:F75">
    <cfRule type="cellIs" dxfId="31" priority="18" stopIfTrue="1" operator="equal">
      <formula>0</formula>
    </cfRule>
  </conditionalFormatting>
  <conditionalFormatting sqref="G76">
    <cfRule type="cellIs" dxfId="30" priority="15" stopIfTrue="1" operator="equal">
      <formula>$G75</formula>
    </cfRule>
  </conditionalFormatting>
  <conditionalFormatting sqref="A76:F76">
    <cfRule type="cellIs" dxfId="29" priority="16" stopIfTrue="1" operator="equal">
      <formula>0</formula>
    </cfRule>
  </conditionalFormatting>
  <conditionalFormatting sqref="G77">
    <cfRule type="cellIs" dxfId="28" priority="13" stopIfTrue="1" operator="equal">
      <formula>$G76</formula>
    </cfRule>
  </conditionalFormatting>
  <conditionalFormatting sqref="A77:F77">
    <cfRule type="cellIs" dxfId="27" priority="14" stopIfTrue="1" operator="equal">
      <formula>0</formula>
    </cfRule>
  </conditionalFormatting>
  <conditionalFormatting sqref="G78">
    <cfRule type="cellIs" dxfId="26" priority="11" stopIfTrue="1" operator="equal">
      <formula>$G77</formula>
    </cfRule>
  </conditionalFormatting>
  <conditionalFormatting sqref="A78:F78">
    <cfRule type="cellIs" dxfId="25" priority="12" stopIfTrue="1" operator="equal">
      <formula>0</formula>
    </cfRule>
  </conditionalFormatting>
  <conditionalFormatting sqref="A80:F80">
    <cfRule type="cellIs" dxfId="24" priority="10" stopIfTrue="1" operator="equal">
      <formula>0</formula>
    </cfRule>
  </conditionalFormatting>
  <conditionalFormatting sqref="A79:F79">
    <cfRule type="cellIs" dxfId="23" priority="8" stopIfTrue="1" operator="equal">
      <formula>0</formula>
    </cfRule>
  </conditionalFormatting>
  <conditionalFormatting sqref="G86">
    <cfRule type="cellIs" dxfId="22" priority="5" stopIfTrue="1" operator="equal">
      <formula>$G85</formula>
    </cfRule>
  </conditionalFormatting>
  <conditionalFormatting sqref="A86:F86">
    <cfRule type="cellIs" dxfId="21" priority="6" stopIfTrue="1" operator="equal">
      <formula>0</formula>
    </cfRule>
  </conditionalFormatting>
  <conditionalFormatting sqref="G69:L69">
    <cfRule type="cellIs" dxfId="20" priority="51" stopIfTrue="1" operator="equal">
      <formula>$G67</formula>
    </cfRule>
  </conditionalFormatting>
  <conditionalFormatting sqref="A69:F69">
    <cfRule type="cellIs" dxfId="19" priority="52" stopIfTrue="1" operator="equal">
      <formula>0</formula>
    </cfRule>
  </conditionalFormatting>
  <conditionalFormatting sqref="G70">
    <cfRule type="cellIs" dxfId="18" priority="49" stopIfTrue="1" operator="equal">
      <formula>$G69</formula>
    </cfRule>
  </conditionalFormatting>
  <conditionalFormatting sqref="A70:F70">
    <cfRule type="cellIs" dxfId="17" priority="50" stopIfTrue="1" operator="equal">
      <formula>0</formula>
    </cfRule>
  </conditionalFormatting>
  <conditionalFormatting sqref="G81">
    <cfRule type="cellIs" dxfId="16" priority="47" stopIfTrue="1" operator="equal">
      <formula>$G70</formula>
    </cfRule>
  </conditionalFormatting>
  <conditionalFormatting sqref="G82">
    <cfRule type="cellIs" dxfId="15" priority="45" stopIfTrue="1" operator="equal">
      <formula>$G81</formula>
    </cfRule>
  </conditionalFormatting>
  <conditionalFormatting sqref="A82:F82">
    <cfRule type="cellIs" dxfId="14" priority="46" stopIfTrue="1" operator="equal">
      <formula>0</formula>
    </cfRule>
  </conditionalFormatting>
  <conditionalFormatting sqref="G83">
    <cfRule type="cellIs" dxfId="13" priority="43" stopIfTrue="1" operator="equal">
      <formula>$G82</formula>
    </cfRule>
  </conditionalFormatting>
  <conditionalFormatting sqref="A83:F83">
    <cfRule type="cellIs" dxfId="12" priority="44" stopIfTrue="1" operator="equal">
      <formula>0</formula>
    </cfRule>
  </conditionalFormatting>
  <conditionalFormatting sqref="G87">
    <cfRule type="cellIs" dxfId="11" priority="37" stopIfTrue="1" operator="equal">
      <formula>#REF!</formula>
    </cfRule>
  </conditionalFormatting>
  <conditionalFormatting sqref="G90">
    <cfRule type="cellIs" dxfId="10" priority="33" stopIfTrue="1" operator="equal">
      <formula>$G88</formula>
    </cfRule>
  </conditionalFormatting>
  <conditionalFormatting sqref="G91">
    <cfRule type="cellIs" dxfId="9" priority="31" stopIfTrue="1" operator="equal">
      <formula>#REF!</formula>
    </cfRule>
  </conditionalFormatting>
  <conditionalFormatting sqref="G93">
    <cfRule type="cellIs" dxfId="8" priority="27" stopIfTrue="1" operator="equal">
      <formula>#REF!</formula>
    </cfRule>
  </conditionalFormatting>
  <conditionalFormatting sqref="G68">
    <cfRule type="cellIs" dxfId="7" priority="25" stopIfTrue="1" operator="equal">
      <formula>$G66</formula>
    </cfRule>
  </conditionalFormatting>
  <conditionalFormatting sqref="G74">
    <cfRule type="cellIs" dxfId="6" priority="19" stopIfTrue="1" operator="equal">
      <formula>$G72</formula>
    </cfRule>
  </conditionalFormatting>
  <conditionalFormatting sqref="G80:L80">
    <cfRule type="cellIs" dxfId="5" priority="9" stopIfTrue="1" operator="equal">
      <formula>$G78</formula>
    </cfRule>
  </conditionalFormatting>
  <conditionalFormatting sqref="G79">
    <cfRule type="cellIs" dxfId="4" priority="7" stopIfTrue="1" operator="equal">
      <formula>$G77</formula>
    </cfRule>
  </conditionalFormatting>
  <conditionalFormatting sqref="G89">
    <cfRule type="cellIs" dxfId="3" priority="3" stopIfTrue="1" operator="equal">
      <formula>$G88</formula>
    </cfRule>
  </conditionalFormatting>
  <conditionalFormatting sqref="A89:F89">
    <cfRule type="cellIs" dxfId="2" priority="4" stopIfTrue="1" operator="equal">
      <formula>0</formula>
    </cfRule>
  </conditionalFormatting>
  <conditionalFormatting sqref="G73">
    <cfRule type="cellIs" dxfId="1" priority="1" stopIfTrue="1" operator="equal">
      <formula>$G72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2021-03-17T14:15:50Z</cp:lastPrinted>
  <dcterms:created xsi:type="dcterms:W3CDTF">2016-08-15T09:54:21Z</dcterms:created>
  <dcterms:modified xsi:type="dcterms:W3CDTF">2021-03-17T14:22:22Z</dcterms:modified>
</cp:coreProperties>
</file>