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1840" windowHeight="13740"/>
  </bookViews>
  <sheets>
    <sheet name="КПК0112112" sheetId="2" r:id="rId1"/>
  </sheets>
  <definedNames>
    <definedName name="_xlnm.Print_Area" localSheetId="0">КПК0112112!$A$1:$BM$86</definedName>
  </definedNames>
  <calcPr calcId="145621"/>
</workbook>
</file>

<file path=xl/calcChain.xml><?xml version="1.0" encoding="utf-8"?>
<calcChain xmlns="http://schemas.openxmlformats.org/spreadsheetml/2006/main">
  <c r="AO71" i="2" l="1"/>
  <c r="BE71" i="2" s="1"/>
  <c r="AJ60" i="2"/>
  <c r="AB60" i="2"/>
  <c r="AK51" i="2"/>
  <c r="AC51" i="2"/>
  <c r="U20" i="2"/>
  <c r="BE69" i="2" l="1"/>
  <c r="BE67" i="2"/>
  <c r="AR60" i="2"/>
  <c r="AR59" i="2"/>
  <c r="AS51" i="2"/>
  <c r="AS50" i="2"/>
</calcChain>
</file>

<file path=xl/sharedStrings.xml><?xml version="1.0" encoding="utf-8"?>
<sst xmlns="http://schemas.openxmlformats.org/spreadsheetml/2006/main" count="136" uniqueCount="100">
  <si>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</si>
  <si>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</si>
  <si>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</si>
  <si>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</si>
  <si>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</si>
  <si>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</si>
  <si>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</si>
  <si>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</si>
  <si>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</si>
  <si>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</si>
  <si>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</si>
  <si>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</si>
  <si>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</si>
  <si>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</si>
  <si>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</si>
  <si>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</si>
  <si>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</si>
  <si>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</si>
  <si>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</si>
  <si>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</si>
  <si>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</si>
  <si>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</si>
  <si>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</si>
  <si>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</si>
  <si>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</si>
  <si>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</si>
  <si>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</si>
  <si>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</si>
  <si>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</si>
  <si>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</si>
  <si>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</si>
  <si>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</si>
  <si>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</si>
  <si>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</si>
  <si>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</si>
  <si>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</si>
  <si>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</si>
  <si>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</si>
  <si>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</si>
  <si>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</si>
  <si>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</si>
  <si>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</si>
  <si>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</si>
  <si>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</si>
  <si>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</si>
  <si>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</si>
  <si>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</si>
  <si>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</si>
  <si>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</si>
  <si>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</si>
  <si>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</si>
  <si>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</si>
  <si>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</si>
  <si>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</si>
  <si>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</si>
  <si>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</si>
  <si>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</si>
  <si>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</si>
  <si>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</si>
  <si>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</si>
  <si>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</si>
  <si>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Утримання будівель фельдшерсько-акушерських пунктів</t>
  </si>
  <si>
    <t>УСЬОГО</t>
  </si>
  <si>
    <t>Програма підтримки та розвитку первинної медичної допомоги на період 2019-2021 років на території Баштанської об"єднаної територіальної громади</t>
  </si>
  <si>
    <t>Затрат</t>
  </si>
  <si>
    <t>грн.</t>
  </si>
  <si>
    <t>Продукту</t>
  </si>
  <si>
    <t>од.</t>
  </si>
  <si>
    <t>Акт, накладна</t>
  </si>
  <si>
    <t>Ефективності</t>
  </si>
  <si>
    <t>Розрахунок</t>
  </si>
  <si>
    <t>Якості</t>
  </si>
  <si>
    <t>Відсоток введеного в експлуатацію обладнання в поточному році</t>
  </si>
  <si>
    <t>відс.</t>
  </si>
  <si>
    <t>Підвищення рівня надання медичної допомоги та збереження здоров’я населення</t>
  </si>
  <si>
    <t>0100000</t>
  </si>
  <si>
    <t>Баштанська міська рада</t>
  </si>
  <si>
    <t>Міський голова</t>
  </si>
  <si>
    <t>Завідувач сектору видатків фінансового відділу міської ради</t>
  </si>
  <si>
    <t>04376469</t>
  </si>
  <si>
    <t>14502000000</t>
  </si>
  <si>
    <t>гривень</t>
  </si>
  <si>
    <t>бюджетної програми місцевого бюджету на 2020  рік</t>
  </si>
  <si>
    <t>0112112</t>
  </si>
  <si>
    <t>Первинна медична допомога населенню, що надається фельдшерськими, фельдшерсько-акушерськими пунктами</t>
  </si>
  <si>
    <t>0110000</t>
  </si>
  <si>
    <t>2112</t>
  </si>
  <si>
    <t>0725</t>
  </si>
  <si>
    <t xml:space="preserve">Розпорядження міського голови </t>
  </si>
  <si>
    <t>Начальник відділу бухгалтерського обліку та звітності</t>
  </si>
  <si>
    <t>Обсяг видатків</t>
  </si>
  <si>
    <t>Підвищення рівня надання медичної допомоги населенню</t>
  </si>
  <si>
    <t xml:space="preserve"> Рішення міської ради,кошторис</t>
  </si>
  <si>
    <t>Конституція України , Бюджетний  кодекс  України ,  Закон України  від 21.05.1997 № 280/97-ВР «Про місцеве самоврядування в Україні» 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бюджетів"з змінами, рішення міської ради від 04.03.2020 р. № 9 "Про внесення змін до міського бюджету Баштанської міської ради на 2020 рік", рішення міської ради від 27.08.2020 р. № 3 "Про внесення змін до міського бюджету Баштанської міської ради на 2020 рік",рішення міської ради від 23.09.2020 р. № 2 "Про внесення змін до міського бюджету Баштанської міської ради на 2020 рік",рішення міської ради від 15.12.2020 р. № 12 "Про внесення змін до міського бюджету Баштанської міської ради на 2020 рік"</t>
  </si>
  <si>
    <t xml:space="preserve">Кількість одиниць придбаного матеріалів та обладнання </t>
  </si>
  <si>
    <t>Середні витрати на придбання одиниці  матеріалів та обладнання</t>
  </si>
  <si>
    <t>Олександр БЕРЕГОВИЙ</t>
  </si>
  <si>
    <t>Вікторія.СОЛОНАР</t>
  </si>
  <si>
    <t>Наталія  ЛІЩУК</t>
  </si>
  <si>
    <t xml:space="preserve"> від 23.12.2020 р. № 208-р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</si>
</sst>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7" fillId="0" borderId="4" xfId="0" applyFont="1" applyBorder="1" applyAlignment="1">
      <alignment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F10" sqref="AF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3.5" customHeight="1" x14ac:dyDescent="0.2">
      <c r="AO1" s="120" t="s">
        <v>34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32.1" customHeight="1" x14ac:dyDescent="0.2">
      <c r="AO3" s="91" t="s">
        <v>88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15.75" x14ac:dyDescent="0.25">
      <c r="AO4" s="121" t="s">
        <v>99</v>
      </c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77" ht="7.5" customHeight="1" x14ac:dyDescent="0.2"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</row>
    <row r="6" spans="1:77" ht="15.95" customHeight="1" x14ac:dyDescent="0.2"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</row>
    <row r="8" spans="1:77" ht="15.75" customHeight="1" x14ac:dyDescent="0.2">
      <c r="A8" s="49" t="s">
        <v>20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</row>
    <row r="9" spans="1:77" ht="15.75" customHeight="1" x14ac:dyDescent="0.2">
      <c r="A9" s="49" t="s">
        <v>82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</row>
    <row r="10" spans="1:77" ht="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77" customFormat="1" ht="14.25" customHeight="1" x14ac:dyDescent="0.2">
      <c r="A11" s="21" t="s">
        <v>51</v>
      </c>
      <c r="B11" s="92" t="s">
        <v>75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0"/>
      <c r="N11" s="99" t="s">
        <v>76</v>
      </c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31"/>
      <c r="AU11" s="92" t="s">
        <v>79</v>
      </c>
      <c r="AV11" s="93"/>
      <c r="AW11" s="93"/>
      <c r="AX11" s="93"/>
      <c r="AY11" s="93"/>
      <c r="AZ11" s="93"/>
      <c r="BA11" s="93"/>
      <c r="BB11" s="93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</row>
    <row r="12" spans="1:77" customFormat="1" ht="24" customHeight="1" x14ac:dyDescent="0.2">
      <c r="A12" s="29"/>
      <c r="B12" s="94" t="s">
        <v>54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29"/>
      <c r="N12" s="101" t="s">
        <v>60</v>
      </c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29"/>
      <c r="AU12" s="94" t="s">
        <v>53</v>
      </c>
      <c r="AV12" s="94"/>
      <c r="AW12" s="94"/>
      <c r="AX12" s="94"/>
      <c r="AY12" s="94"/>
      <c r="AZ12" s="94"/>
      <c r="BA12" s="94"/>
      <c r="BB12" s="94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</row>
    <row r="13" spans="1:77" customFormat="1" x14ac:dyDescent="0.2">
      <c r="BE13" s="25"/>
      <c r="BF13" s="25"/>
      <c r="BG13" s="25"/>
      <c r="BH13" s="25"/>
      <c r="BI13" s="25"/>
      <c r="BJ13" s="25"/>
      <c r="BK13" s="25"/>
      <c r="BL13" s="25"/>
    </row>
    <row r="14" spans="1:77" customFormat="1" ht="15" customHeight="1" x14ac:dyDescent="0.2">
      <c r="A14" s="32" t="s">
        <v>4</v>
      </c>
      <c r="B14" s="92" t="s">
        <v>85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30"/>
      <c r="N14" s="99" t="s">
        <v>76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1"/>
      <c r="AU14" s="92" t="s">
        <v>79</v>
      </c>
      <c r="AV14" s="93"/>
      <c r="AW14" s="93"/>
      <c r="AX14" s="93"/>
      <c r="AY14" s="93"/>
      <c r="AZ14" s="93"/>
      <c r="BA14" s="93"/>
      <c r="BB14" s="93"/>
      <c r="BC14" s="22"/>
      <c r="BD14" s="22"/>
      <c r="BE14" s="22"/>
      <c r="BF14" s="22"/>
      <c r="BG14" s="22"/>
      <c r="BH14" s="22"/>
      <c r="BI14" s="22"/>
      <c r="BJ14" s="22"/>
      <c r="BK14" s="22"/>
      <c r="BL14" s="23"/>
      <c r="BM14" s="26"/>
      <c r="BN14" s="26"/>
      <c r="BO14" s="26"/>
      <c r="BP14" s="22"/>
      <c r="BQ14" s="22"/>
      <c r="BR14" s="22"/>
      <c r="BS14" s="22"/>
      <c r="BT14" s="22"/>
      <c r="BU14" s="22"/>
      <c r="BV14" s="22"/>
      <c r="BW14" s="22"/>
    </row>
    <row r="15" spans="1:77" customFormat="1" ht="24" customHeight="1" x14ac:dyDescent="0.2">
      <c r="A15" s="28"/>
      <c r="B15" s="94" t="s">
        <v>54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29"/>
      <c r="N15" s="101" t="s">
        <v>59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29"/>
      <c r="AU15" s="94" t="s">
        <v>53</v>
      </c>
      <c r="AV15" s="94"/>
      <c r="AW15" s="94"/>
      <c r="AX15" s="94"/>
      <c r="AY15" s="94"/>
      <c r="AZ15" s="94"/>
      <c r="BA15" s="94"/>
      <c r="BB15" s="94"/>
      <c r="BC15" s="24"/>
      <c r="BD15" s="24"/>
      <c r="BE15" s="24"/>
      <c r="BF15" s="24"/>
      <c r="BG15" s="24"/>
      <c r="BH15" s="24"/>
      <c r="BI15" s="24"/>
      <c r="BJ15" s="24"/>
      <c r="BK15" s="27"/>
      <c r="BL15" s="24"/>
      <c r="BM15" s="26"/>
      <c r="BN15" s="26"/>
      <c r="BO15" s="26"/>
      <c r="BP15" s="24"/>
      <c r="BQ15" s="24"/>
      <c r="BR15" s="24"/>
      <c r="BS15" s="24"/>
      <c r="BT15" s="24"/>
      <c r="BU15" s="24"/>
      <c r="BV15" s="24"/>
      <c r="BW15" s="24"/>
    </row>
    <row r="16" spans="1:77" customFormat="1" x14ac:dyDescent="0.2"/>
    <row r="17" spans="1:79" customFormat="1" ht="42.75" customHeight="1" x14ac:dyDescent="0.2">
      <c r="A17" s="21" t="s">
        <v>52</v>
      </c>
      <c r="B17" s="92" t="s">
        <v>83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N17" s="92" t="s">
        <v>86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22"/>
      <c r="AA17" s="92" t="s">
        <v>87</v>
      </c>
      <c r="AB17" s="93"/>
      <c r="AC17" s="93"/>
      <c r="AD17" s="93"/>
      <c r="AE17" s="93"/>
      <c r="AF17" s="93"/>
      <c r="AG17" s="93"/>
      <c r="AH17" s="93"/>
      <c r="AI17" s="93"/>
      <c r="AJ17" s="22"/>
      <c r="AK17" s="102" t="s">
        <v>84</v>
      </c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22"/>
      <c r="BE17" s="92" t="s">
        <v>80</v>
      </c>
      <c r="BF17" s="93"/>
      <c r="BG17" s="93"/>
      <c r="BH17" s="93"/>
      <c r="BI17" s="93"/>
      <c r="BJ17" s="93"/>
      <c r="BK17" s="93"/>
      <c r="BL17" s="93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customFormat="1" ht="25.5" customHeight="1" x14ac:dyDescent="0.2">
      <c r="B18" s="94" t="s">
        <v>54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N18" s="94" t="s">
        <v>55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24"/>
      <c r="AA18" s="100" t="s">
        <v>56</v>
      </c>
      <c r="AB18" s="100"/>
      <c r="AC18" s="100"/>
      <c r="AD18" s="100"/>
      <c r="AE18" s="100"/>
      <c r="AF18" s="100"/>
      <c r="AG18" s="100"/>
      <c r="AH18" s="100"/>
      <c r="AI18" s="100"/>
      <c r="AJ18" s="24"/>
      <c r="AK18" s="103" t="s">
        <v>57</v>
      </c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24"/>
      <c r="BE18" s="94" t="s">
        <v>58</v>
      </c>
      <c r="BF18" s="94"/>
      <c r="BG18" s="94"/>
      <c r="BH18" s="94"/>
      <c r="BI18" s="94"/>
      <c r="BJ18" s="94"/>
      <c r="BK18" s="94"/>
      <c r="BL18" s="9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ht="6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79" ht="24.95" customHeight="1" x14ac:dyDescent="0.2">
      <c r="A20" s="62" t="s">
        <v>48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3">
        <f>AS20+I21</f>
        <v>20086</v>
      </c>
      <c r="V20" s="63"/>
      <c r="W20" s="63"/>
      <c r="X20" s="63"/>
      <c r="Y20" s="63"/>
      <c r="Z20" s="63"/>
      <c r="AA20" s="63"/>
      <c r="AB20" s="63"/>
      <c r="AC20" s="63"/>
      <c r="AD20" s="63"/>
      <c r="AE20" s="98" t="s">
        <v>49</v>
      </c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63">
        <v>20000</v>
      </c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57" t="s">
        <v>22</v>
      </c>
      <c r="BE20" s="57"/>
      <c r="BF20" s="57"/>
      <c r="BG20" s="57"/>
      <c r="BH20" s="57"/>
      <c r="BI20" s="57"/>
      <c r="BJ20" s="57"/>
      <c r="BK20" s="57"/>
      <c r="BL20" s="57"/>
    </row>
    <row r="21" spans="1:79" ht="24.95" customHeight="1" x14ac:dyDescent="0.2">
      <c r="A21" s="57" t="s">
        <v>21</v>
      </c>
      <c r="B21" s="57"/>
      <c r="C21" s="57"/>
      <c r="D21" s="57"/>
      <c r="E21" s="57"/>
      <c r="F21" s="57"/>
      <c r="G21" s="57"/>
      <c r="H21" s="57"/>
      <c r="I21" s="63">
        <v>86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57" t="s">
        <v>23</v>
      </c>
      <c r="U21" s="57"/>
      <c r="V21" s="57"/>
      <c r="W21" s="57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1"/>
      <c r="BE21" s="11"/>
      <c r="BF21" s="11"/>
      <c r="BG21" s="11"/>
      <c r="BH21" s="11"/>
      <c r="BI21" s="11"/>
      <c r="BJ21" s="7"/>
      <c r="BK21" s="7"/>
      <c r="BL21" s="7"/>
    </row>
    <row r="22" spans="1:79" ht="12.75" customHeight="1" x14ac:dyDescent="0.2">
      <c r="A22" s="6"/>
      <c r="B22" s="6"/>
      <c r="C22" s="6"/>
      <c r="D22" s="6"/>
      <c r="E22" s="6"/>
      <c r="F22" s="6"/>
      <c r="G22" s="6"/>
      <c r="H22" s="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/>
      <c r="U22" s="6"/>
      <c r="V22" s="6"/>
      <c r="W22" s="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5.75" customHeight="1" x14ac:dyDescent="0.2">
      <c r="A23" s="91" t="s">
        <v>36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</row>
    <row r="24" spans="1:79" ht="84" customHeight="1" x14ac:dyDescent="0.2">
      <c r="A24" s="64" t="s">
        <v>93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</row>
    <row r="25" spans="1:79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75" customHeight="1" x14ac:dyDescent="0.2">
      <c r="A26" s="57" t="s">
        <v>35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27.75" customHeight="1" x14ac:dyDescent="0.2">
      <c r="A27" s="58" t="s">
        <v>27</v>
      </c>
      <c r="B27" s="58"/>
      <c r="C27" s="58"/>
      <c r="D27" s="58"/>
      <c r="E27" s="58"/>
      <c r="F27" s="58"/>
      <c r="G27" s="59" t="s">
        <v>39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1"/>
    </row>
    <row r="28" spans="1:79" ht="15.75" hidden="1" x14ac:dyDescent="0.2">
      <c r="A28" s="53">
        <v>1</v>
      </c>
      <c r="B28" s="53"/>
      <c r="C28" s="53"/>
      <c r="D28" s="53"/>
      <c r="E28" s="53"/>
      <c r="F28" s="53"/>
      <c r="G28" s="59">
        <v>2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1"/>
    </row>
    <row r="29" spans="1:79" ht="10.5" hidden="1" customHeight="1" x14ac:dyDescent="0.2">
      <c r="A29" s="48" t="s">
        <v>32</v>
      </c>
      <c r="B29" s="48"/>
      <c r="C29" s="48"/>
      <c r="D29" s="48"/>
      <c r="E29" s="48"/>
      <c r="F29" s="48"/>
      <c r="G29" s="81" t="s">
        <v>7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  <c r="CA29" s="1" t="s">
        <v>47</v>
      </c>
    </row>
    <row r="30" spans="1:79" ht="12.75" customHeight="1" x14ac:dyDescent="0.2">
      <c r="A30" s="48">
        <v>1</v>
      </c>
      <c r="B30" s="48"/>
      <c r="C30" s="48"/>
      <c r="D30" s="48"/>
      <c r="E30" s="48"/>
      <c r="F30" s="48"/>
      <c r="G30" s="50" t="s">
        <v>91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  <c r="CA30" s="1" t="s">
        <v>46</v>
      </c>
    </row>
    <row r="31" spans="1:79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79" ht="15.95" customHeight="1" x14ac:dyDescent="0.2">
      <c r="A32" s="57" t="s">
        <v>37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</row>
    <row r="33" spans="1:79" ht="15.95" customHeight="1" x14ac:dyDescent="0.2">
      <c r="A33" s="64" t="s">
        <v>74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</row>
    <row r="34" spans="1:79" s="36" customFormat="1" ht="15.95" customHeight="1" x14ac:dyDescent="0.2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</row>
    <row r="35" spans="1:79" s="36" customFormat="1" ht="15.95" customHeight="1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57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2">
      <c r="A38" s="58" t="s">
        <v>27</v>
      </c>
      <c r="B38" s="58"/>
      <c r="C38" s="58"/>
      <c r="D38" s="58"/>
      <c r="E38" s="58"/>
      <c r="F38" s="58"/>
      <c r="G38" s="59" t="s">
        <v>24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1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59">
        <v>2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1"/>
    </row>
    <row r="40" spans="1:79" ht="10.5" hidden="1" customHeight="1" x14ac:dyDescent="0.2">
      <c r="A40" s="48" t="s">
        <v>6</v>
      </c>
      <c r="B40" s="48"/>
      <c r="C40" s="48"/>
      <c r="D40" s="48"/>
      <c r="E40" s="48"/>
      <c r="F40" s="48"/>
      <c r="G40" s="81" t="s">
        <v>7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11</v>
      </c>
    </row>
    <row r="41" spans="1:79" ht="17.25" customHeight="1" x14ac:dyDescent="0.2">
      <c r="A41" s="48">
        <v>1</v>
      </c>
      <c r="B41" s="48"/>
      <c r="C41" s="48"/>
      <c r="D41" s="48"/>
      <c r="E41" s="48"/>
      <c r="F41" s="48"/>
      <c r="G41" s="50" t="s">
        <v>61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2"/>
      <c r="CA41" s="1" t="s">
        <v>12</v>
      </c>
    </row>
    <row r="42" spans="1:79" s="36" customFormat="1" ht="17.25" customHeight="1" x14ac:dyDescent="0.2">
      <c r="A42" s="2"/>
      <c r="B42" s="2"/>
      <c r="C42" s="2"/>
      <c r="D42" s="2"/>
      <c r="E42" s="2"/>
      <c r="F42" s="2"/>
      <c r="G42" s="42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7" t="s">
        <v>40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89" t="s">
        <v>81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20"/>
      <c r="BB45" s="20"/>
      <c r="BC45" s="20"/>
      <c r="BD45" s="20"/>
      <c r="BE45" s="20"/>
      <c r="BF45" s="20"/>
      <c r="BG45" s="20"/>
      <c r="BH45" s="20"/>
      <c r="BI45" s="5"/>
      <c r="BJ45" s="5"/>
      <c r="BK45" s="5"/>
      <c r="BL45" s="5"/>
    </row>
    <row r="46" spans="1:79" ht="15.95" customHeight="1" x14ac:dyDescent="0.2">
      <c r="A46" s="53" t="s">
        <v>27</v>
      </c>
      <c r="B46" s="53"/>
      <c r="C46" s="53"/>
      <c r="D46" s="66" t="s">
        <v>25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8"/>
      <c r="AC46" s="53" t="s">
        <v>28</v>
      </c>
      <c r="AD46" s="53"/>
      <c r="AE46" s="53"/>
      <c r="AF46" s="53"/>
      <c r="AG46" s="53"/>
      <c r="AH46" s="53"/>
      <c r="AI46" s="53"/>
      <c r="AJ46" s="53"/>
      <c r="AK46" s="53" t="s">
        <v>29</v>
      </c>
      <c r="AL46" s="53"/>
      <c r="AM46" s="53"/>
      <c r="AN46" s="53"/>
      <c r="AO46" s="53"/>
      <c r="AP46" s="53"/>
      <c r="AQ46" s="53"/>
      <c r="AR46" s="53"/>
      <c r="AS46" s="53" t="s">
        <v>26</v>
      </c>
      <c r="AT46" s="53"/>
      <c r="AU46" s="53"/>
      <c r="AV46" s="53"/>
      <c r="AW46" s="53"/>
      <c r="AX46" s="53"/>
      <c r="AY46" s="53"/>
      <c r="AZ46" s="53"/>
      <c r="BA46" s="16"/>
      <c r="BB46" s="16"/>
      <c r="BC46" s="16"/>
      <c r="BD46" s="16"/>
      <c r="BE46" s="16"/>
      <c r="BF46" s="16"/>
      <c r="BG46" s="16"/>
      <c r="BH46" s="16"/>
    </row>
    <row r="47" spans="1:79" ht="29.1" customHeight="1" x14ac:dyDescent="0.2">
      <c r="A47" s="53"/>
      <c r="B47" s="53"/>
      <c r="C47" s="53"/>
      <c r="D47" s="69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16"/>
      <c r="BB47" s="16"/>
      <c r="BC47" s="16"/>
      <c r="BD47" s="16"/>
      <c r="BE47" s="16"/>
      <c r="BF47" s="16"/>
      <c r="BG47" s="16"/>
      <c r="BH47" s="16"/>
    </row>
    <row r="48" spans="1:79" ht="15.75" x14ac:dyDescent="0.2">
      <c r="A48" s="53">
        <v>1</v>
      </c>
      <c r="B48" s="53"/>
      <c r="C48" s="53"/>
      <c r="D48" s="54">
        <v>2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3">
        <v>3</v>
      </c>
      <c r="AD48" s="53"/>
      <c r="AE48" s="53"/>
      <c r="AF48" s="53"/>
      <c r="AG48" s="53"/>
      <c r="AH48" s="53"/>
      <c r="AI48" s="53"/>
      <c r="AJ48" s="53"/>
      <c r="AK48" s="53">
        <v>4</v>
      </c>
      <c r="AL48" s="53"/>
      <c r="AM48" s="53"/>
      <c r="AN48" s="53"/>
      <c r="AO48" s="53"/>
      <c r="AP48" s="53"/>
      <c r="AQ48" s="53"/>
      <c r="AR48" s="53"/>
      <c r="AS48" s="53">
        <v>5</v>
      </c>
      <c r="AT48" s="53"/>
      <c r="AU48" s="53"/>
      <c r="AV48" s="53"/>
      <c r="AW48" s="53"/>
      <c r="AX48" s="53"/>
      <c r="AY48" s="53"/>
      <c r="AZ48" s="53"/>
      <c r="BA48" s="16"/>
      <c r="BB48" s="16"/>
      <c r="BC48" s="16"/>
      <c r="BD48" s="16"/>
      <c r="BE48" s="16"/>
      <c r="BF48" s="16"/>
      <c r="BG48" s="16"/>
      <c r="BH48" s="16"/>
    </row>
    <row r="49" spans="1:79" s="4" customFormat="1" ht="12.75" hidden="1" customHeight="1" x14ac:dyDescent="0.2">
      <c r="A49" s="48" t="s">
        <v>6</v>
      </c>
      <c r="B49" s="48"/>
      <c r="C49" s="48"/>
      <c r="D49" s="95" t="s">
        <v>7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88" t="s">
        <v>10</v>
      </c>
      <c r="AT49" s="87"/>
      <c r="AU49" s="87"/>
      <c r="AV49" s="87"/>
      <c r="AW49" s="87"/>
      <c r="AX49" s="87"/>
      <c r="AY49" s="87"/>
      <c r="AZ49" s="87"/>
      <c r="BA49" s="17"/>
      <c r="BB49" s="18"/>
      <c r="BC49" s="18"/>
      <c r="BD49" s="18"/>
      <c r="BE49" s="18"/>
      <c r="BF49" s="18"/>
      <c r="BG49" s="18"/>
      <c r="BH49" s="18"/>
      <c r="CA49" s="4" t="s">
        <v>13</v>
      </c>
    </row>
    <row r="50" spans="1:79" ht="18.75" customHeight="1" x14ac:dyDescent="0.2">
      <c r="A50" s="48">
        <v>1</v>
      </c>
      <c r="B50" s="48"/>
      <c r="C50" s="48"/>
      <c r="D50" s="50" t="s">
        <v>61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C50" s="90">
        <v>20000</v>
      </c>
      <c r="AD50" s="90"/>
      <c r="AE50" s="90"/>
      <c r="AF50" s="90"/>
      <c r="AG50" s="90"/>
      <c r="AH50" s="90"/>
      <c r="AI50" s="90"/>
      <c r="AJ50" s="90"/>
      <c r="AK50" s="90">
        <v>86</v>
      </c>
      <c r="AL50" s="90"/>
      <c r="AM50" s="90"/>
      <c r="AN50" s="90"/>
      <c r="AO50" s="90"/>
      <c r="AP50" s="90"/>
      <c r="AQ50" s="90"/>
      <c r="AR50" s="90"/>
      <c r="AS50" s="90">
        <f>AC50+AK50</f>
        <v>20086</v>
      </c>
      <c r="AT50" s="90"/>
      <c r="AU50" s="90"/>
      <c r="AV50" s="90"/>
      <c r="AW50" s="90"/>
      <c r="AX50" s="90"/>
      <c r="AY50" s="90"/>
      <c r="AZ50" s="90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s="4" customFormat="1" x14ac:dyDescent="0.2">
      <c r="A51" s="72"/>
      <c r="B51" s="72"/>
      <c r="C51" s="72"/>
      <c r="D51" s="73" t="s">
        <v>62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5"/>
      <c r="AC51" s="76">
        <f>AC50</f>
        <v>20000</v>
      </c>
      <c r="AD51" s="76"/>
      <c r="AE51" s="76"/>
      <c r="AF51" s="76"/>
      <c r="AG51" s="76"/>
      <c r="AH51" s="76"/>
      <c r="AI51" s="76"/>
      <c r="AJ51" s="76"/>
      <c r="AK51" s="76">
        <f>AK50</f>
        <v>86</v>
      </c>
      <c r="AL51" s="76"/>
      <c r="AM51" s="76"/>
      <c r="AN51" s="76"/>
      <c r="AO51" s="76"/>
      <c r="AP51" s="76"/>
      <c r="AQ51" s="76"/>
      <c r="AR51" s="76"/>
      <c r="AS51" s="76">
        <f>AC51+AK51</f>
        <v>20086</v>
      </c>
      <c r="AT51" s="76"/>
      <c r="AU51" s="76"/>
      <c r="AV51" s="76"/>
      <c r="AW51" s="76"/>
      <c r="AX51" s="76"/>
      <c r="AY51" s="76"/>
      <c r="AZ51" s="76"/>
      <c r="BA51" s="34"/>
      <c r="BB51" s="34"/>
      <c r="BC51" s="34"/>
      <c r="BD51" s="34"/>
      <c r="BE51" s="34"/>
      <c r="BF51" s="34"/>
      <c r="BG51" s="34"/>
      <c r="BH51" s="34"/>
    </row>
    <row r="53" spans="1:79" ht="15.75" customHeight="1" x14ac:dyDescent="0.2">
      <c r="A53" s="91" t="s">
        <v>41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 x14ac:dyDescent="0.2">
      <c r="A54" s="89" t="s">
        <v>81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53" t="s">
        <v>27</v>
      </c>
      <c r="B55" s="53"/>
      <c r="C55" s="53"/>
      <c r="D55" s="66" t="s">
        <v>33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8"/>
      <c r="AB55" s="53" t="s">
        <v>28</v>
      </c>
      <c r="AC55" s="53"/>
      <c r="AD55" s="53"/>
      <c r="AE55" s="53"/>
      <c r="AF55" s="53"/>
      <c r="AG55" s="53"/>
      <c r="AH55" s="53"/>
      <c r="AI55" s="53"/>
      <c r="AJ55" s="53" t="s">
        <v>29</v>
      </c>
      <c r="AK55" s="53"/>
      <c r="AL55" s="53"/>
      <c r="AM55" s="53"/>
      <c r="AN55" s="53"/>
      <c r="AO55" s="53"/>
      <c r="AP55" s="53"/>
      <c r="AQ55" s="53"/>
      <c r="AR55" s="53" t="s">
        <v>26</v>
      </c>
      <c r="AS55" s="53"/>
      <c r="AT55" s="53"/>
      <c r="AU55" s="53"/>
      <c r="AV55" s="53"/>
      <c r="AW55" s="53"/>
      <c r="AX55" s="53"/>
      <c r="AY55" s="53"/>
    </row>
    <row r="56" spans="1:79" ht="29.1" customHeight="1" x14ac:dyDescent="0.2">
      <c r="A56" s="53"/>
      <c r="B56" s="53"/>
      <c r="C56" s="53"/>
      <c r="D56" s="69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</row>
    <row r="57" spans="1:79" ht="15.75" customHeight="1" x14ac:dyDescent="0.2">
      <c r="A57" s="53">
        <v>1</v>
      </c>
      <c r="B57" s="53"/>
      <c r="C57" s="53"/>
      <c r="D57" s="54">
        <v>2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6"/>
      <c r="AB57" s="53">
        <v>3</v>
      </c>
      <c r="AC57" s="53"/>
      <c r="AD57" s="53"/>
      <c r="AE57" s="53"/>
      <c r="AF57" s="53"/>
      <c r="AG57" s="53"/>
      <c r="AH57" s="53"/>
      <c r="AI57" s="53"/>
      <c r="AJ57" s="53">
        <v>4</v>
      </c>
      <c r="AK57" s="53"/>
      <c r="AL57" s="53"/>
      <c r="AM57" s="53"/>
      <c r="AN57" s="53"/>
      <c r="AO57" s="53"/>
      <c r="AP57" s="53"/>
      <c r="AQ57" s="53"/>
      <c r="AR57" s="53">
        <v>5</v>
      </c>
      <c r="AS57" s="53"/>
      <c r="AT57" s="53"/>
      <c r="AU57" s="53"/>
      <c r="AV57" s="53"/>
      <c r="AW57" s="53"/>
      <c r="AX57" s="53"/>
      <c r="AY57" s="53"/>
    </row>
    <row r="58" spans="1:79" ht="12.75" hidden="1" customHeight="1" x14ac:dyDescent="0.2">
      <c r="A58" s="48" t="s">
        <v>6</v>
      </c>
      <c r="B58" s="48"/>
      <c r="C58" s="48"/>
      <c r="D58" s="81" t="s">
        <v>7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  <c r="AB58" s="87" t="s">
        <v>8</v>
      </c>
      <c r="AC58" s="87"/>
      <c r="AD58" s="87"/>
      <c r="AE58" s="87"/>
      <c r="AF58" s="87"/>
      <c r="AG58" s="87"/>
      <c r="AH58" s="87"/>
      <c r="AI58" s="87"/>
      <c r="AJ58" s="87" t="s">
        <v>9</v>
      </c>
      <c r="AK58" s="87"/>
      <c r="AL58" s="87"/>
      <c r="AM58" s="87"/>
      <c r="AN58" s="87"/>
      <c r="AO58" s="87"/>
      <c r="AP58" s="87"/>
      <c r="AQ58" s="87"/>
      <c r="AR58" s="87" t="s">
        <v>10</v>
      </c>
      <c r="AS58" s="87"/>
      <c r="AT58" s="87"/>
      <c r="AU58" s="87"/>
      <c r="AV58" s="87"/>
      <c r="AW58" s="87"/>
      <c r="AX58" s="87"/>
      <c r="AY58" s="87"/>
      <c r="CA58" s="1" t="s">
        <v>15</v>
      </c>
    </row>
    <row r="59" spans="1:79" ht="31.5" customHeight="1" x14ac:dyDescent="0.2">
      <c r="A59" s="48">
        <v>1</v>
      </c>
      <c r="B59" s="48"/>
      <c r="C59" s="48"/>
      <c r="D59" s="50" t="s">
        <v>63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2"/>
      <c r="AB59" s="90">
        <v>20000</v>
      </c>
      <c r="AC59" s="90"/>
      <c r="AD59" s="90"/>
      <c r="AE59" s="90"/>
      <c r="AF59" s="90"/>
      <c r="AG59" s="90"/>
      <c r="AH59" s="90"/>
      <c r="AI59" s="90"/>
      <c r="AJ59" s="90">
        <v>86</v>
      </c>
      <c r="AK59" s="90"/>
      <c r="AL59" s="90"/>
      <c r="AM59" s="90"/>
      <c r="AN59" s="90"/>
      <c r="AO59" s="90"/>
      <c r="AP59" s="90"/>
      <c r="AQ59" s="90"/>
      <c r="AR59" s="90">
        <f>AB59+AJ59</f>
        <v>20086</v>
      </c>
      <c r="AS59" s="90"/>
      <c r="AT59" s="90"/>
      <c r="AU59" s="90"/>
      <c r="AV59" s="90"/>
      <c r="AW59" s="90"/>
      <c r="AX59" s="90"/>
      <c r="AY59" s="90"/>
      <c r="CA59" s="1" t="s">
        <v>16</v>
      </c>
    </row>
    <row r="60" spans="1:79" s="4" customFormat="1" ht="12.75" customHeight="1" x14ac:dyDescent="0.2">
      <c r="A60" s="72"/>
      <c r="B60" s="72"/>
      <c r="C60" s="72"/>
      <c r="D60" s="73" t="s">
        <v>26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76">
        <f>AB59</f>
        <v>20000</v>
      </c>
      <c r="AC60" s="76"/>
      <c r="AD60" s="76"/>
      <c r="AE60" s="76"/>
      <c r="AF60" s="76"/>
      <c r="AG60" s="76"/>
      <c r="AH60" s="76"/>
      <c r="AI60" s="76"/>
      <c r="AJ60" s="76">
        <f>AJ59</f>
        <v>86</v>
      </c>
      <c r="AK60" s="76"/>
      <c r="AL60" s="76"/>
      <c r="AM60" s="76"/>
      <c r="AN60" s="76"/>
      <c r="AO60" s="76"/>
      <c r="AP60" s="76"/>
      <c r="AQ60" s="76"/>
      <c r="AR60" s="76">
        <f>AB60+AJ60</f>
        <v>20086</v>
      </c>
      <c r="AS60" s="76"/>
      <c r="AT60" s="76"/>
      <c r="AU60" s="76"/>
      <c r="AV60" s="76"/>
      <c r="AW60" s="76"/>
      <c r="AX60" s="76"/>
      <c r="AY60" s="76"/>
    </row>
    <row r="62" spans="1:79" ht="15.75" customHeight="1" x14ac:dyDescent="0.2">
      <c r="A62" s="57" t="s">
        <v>42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</row>
    <row r="63" spans="1:79" ht="30" customHeight="1" x14ac:dyDescent="0.2">
      <c r="A63" s="53" t="s">
        <v>27</v>
      </c>
      <c r="B63" s="53"/>
      <c r="C63" s="53"/>
      <c r="D63" s="53"/>
      <c r="E63" s="53"/>
      <c r="F63" s="53"/>
      <c r="G63" s="54" t="s">
        <v>43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  <c r="Z63" s="53" t="s">
        <v>2</v>
      </c>
      <c r="AA63" s="53"/>
      <c r="AB63" s="53"/>
      <c r="AC63" s="53"/>
      <c r="AD63" s="53"/>
      <c r="AE63" s="53" t="s">
        <v>1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54" t="s">
        <v>28</v>
      </c>
      <c r="AP63" s="55"/>
      <c r="AQ63" s="55"/>
      <c r="AR63" s="55"/>
      <c r="AS63" s="55"/>
      <c r="AT63" s="55"/>
      <c r="AU63" s="55"/>
      <c r="AV63" s="56"/>
      <c r="AW63" s="54" t="s">
        <v>29</v>
      </c>
      <c r="AX63" s="55"/>
      <c r="AY63" s="55"/>
      <c r="AZ63" s="55"/>
      <c r="BA63" s="55"/>
      <c r="BB63" s="55"/>
      <c r="BC63" s="55"/>
      <c r="BD63" s="56"/>
      <c r="BE63" s="54" t="s">
        <v>26</v>
      </c>
      <c r="BF63" s="55"/>
      <c r="BG63" s="55"/>
      <c r="BH63" s="55"/>
      <c r="BI63" s="55"/>
      <c r="BJ63" s="55"/>
      <c r="BK63" s="55"/>
      <c r="BL63" s="56"/>
    </row>
    <row r="64" spans="1:79" ht="15.75" customHeight="1" x14ac:dyDescent="0.2">
      <c r="A64" s="53">
        <v>1</v>
      </c>
      <c r="B64" s="53"/>
      <c r="C64" s="53"/>
      <c r="D64" s="53"/>
      <c r="E64" s="53"/>
      <c r="F64" s="53"/>
      <c r="G64" s="54">
        <v>2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6"/>
      <c r="Z64" s="53">
        <v>3</v>
      </c>
      <c r="AA64" s="53"/>
      <c r="AB64" s="53"/>
      <c r="AC64" s="53"/>
      <c r="AD64" s="53"/>
      <c r="AE64" s="53">
        <v>4</v>
      </c>
      <c r="AF64" s="53"/>
      <c r="AG64" s="53"/>
      <c r="AH64" s="53"/>
      <c r="AI64" s="53"/>
      <c r="AJ64" s="53"/>
      <c r="AK64" s="53"/>
      <c r="AL64" s="53"/>
      <c r="AM64" s="53"/>
      <c r="AN64" s="53"/>
      <c r="AO64" s="53">
        <v>5</v>
      </c>
      <c r="AP64" s="53"/>
      <c r="AQ64" s="53"/>
      <c r="AR64" s="53"/>
      <c r="AS64" s="53"/>
      <c r="AT64" s="53"/>
      <c r="AU64" s="53"/>
      <c r="AV64" s="53"/>
      <c r="AW64" s="53">
        <v>6</v>
      </c>
      <c r="AX64" s="53"/>
      <c r="AY64" s="53"/>
      <c r="AZ64" s="53"/>
      <c r="BA64" s="53"/>
      <c r="BB64" s="53"/>
      <c r="BC64" s="53"/>
      <c r="BD64" s="53"/>
      <c r="BE64" s="53">
        <v>7</v>
      </c>
      <c r="BF64" s="53"/>
      <c r="BG64" s="53"/>
      <c r="BH64" s="53"/>
      <c r="BI64" s="53"/>
      <c r="BJ64" s="53"/>
      <c r="BK64" s="53"/>
      <c r="BL64" s="53"/>
    </row>
    <row r="65" spans="1:79" ht="12.75" hidden="1" customHeight="1" x14ac:dyDescent="0.2">
      <c r="A65" s="48" t="s">
        <v>32</v>
      </c>
      <c r="B65" s="48"/>
      <c r="C65" s="48"/>
      <c r="D65" s="48"/>
      <c r="E65" s="48"/>
      <c r="F65" s="48"/>
      <c r="G65" s="81" t="s">
        <v>7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3"/>
      <c r="Z65" s="48" t="s">
        <v>19</v>
      </c>
      <c r="AA65" s="48"/>
      <c r="AB65" s="48"/>
      <c r="AC65" s="48"/>
      <c r="AD65" s="48"/>
      <c r="AE65" s="80" t="s">
        <v>31</v>
      </c>
      <c r="AF65" s="80"/>
      <c r="AG65" s="80"/>
      <c r="AH65" s="80"/>
      <c r="AI65" s="80"/>
      <c r="AJ65" s="80"/>
      <c r="AK65" s="80"/>
      <c r="AL65" s="80"/>
      <c r="AM65" s="80"/>
      <c r="AN65" s="81"/>
      <c r="AO65" s="87" t="s">
        <v>8</v>
      </c>
      <c r="AP65" s="87"/>
      <c r="AQ65" s="87"/>
      <c r="AR65" s="87"/>
      <c r="AS65" s="87"/>
      <c r="AT65" s="87"/>
      <c r="AU65" s="87"/>
      <c r="AV65" s="87"/>
      <c r="AW65" s="87" t="s">
        <v>30</v>
      </c>
      <c r="AX65" s="87"/>
      <c r="AY65" s="87"/>
      <c r="AZ65" s="87"/>
      <c r="BA65" s="87"/>
      <c r="BB65" s="87"/>
      <c r="BC65" s="87"/>
      <c r="BD65" s="87"/>
      <c r="BE65" s="87" t="s">
        <v>10</v>
      </c>
      <c r="BF65" s="87"/>
      <c r="BG65" s="87"/>
      <c r="BH65" s="87"/>
      <c r="BI65" s="87"/>
      <c r="BJ65" s="87"/>
      <c r="BK65" s="87"/>
      <c r="BL65" s="87"/>
      <c r="CA65" s="1" t="s">
        <v>17</v>
      </c>
    </row>
    <row r="66" spans="1:79" s="4" customFormat="1" ht="12.75" customHeight="1" x14ac:dyDescent="0.2">
      <c r="A66" s="72">
        <v>0</v>
      </c>
      <c r="B66" s="72"/>
      <c r="C66" s="72"/>
      <c r="D66" s="72"/>
      <c r="E66" s="72"/>
      <c r="F66" s="72"/>
      <c r="G66" s="84" t="s">
        <v>64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6"/>
      <c r="Z66" s="77"/>
      <c r="AA66" s="77"/>
      <c r="AB66" s="77"/>
      <c r="AC66" s="77"/>
      <c r="AD66" s="77"/>
      <c r="AE66" s="78"/>
      <c r="AF66" s="78"/>
      <c r="AG66" s="78"/>
      <c r="AH66" s="78"/>
      <c r="AI66" s="78"/>
      <c r="AJ66" s="78"/>
      <c r="AK66" s="78"/>
      <c r="AL66" s="78"/>
      <c r="AM66" s="78"/>
      <c r="AN66" s="79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CA66" s="4" t="s">
        <v>18</v>
      </c>
    </row>
    <row r="67" spans="1:79" ht="12.75" customHeight="1" x14ac:dyDescent="0.2">
      <c r="A67" s="48">
        <v>1</v>
      </c>
      <c r="B67" s="48"/>
      <c r="C67" s="48"/>
      <c r="D67" s="48"/>
      <c r="E67" s="48"/>
      <c r="F67" s="48"/>
      <c r="G67" s="107" t="s">
        <v>90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88" t="s">
        <v>65</v>
      </c>
      <c r="AA67" s="88"/>
      <c r="AB67" s="88"/>
      <c r="AC67" s="88"/>
      <c r="AD67" s="88"/>
      <c r="AE67" s="110" t="s">
        <v>92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90">
        <v>20000</v>
      </c>
      <c r="AP67" s="90"/>
      <c r="AQ67" s="90"/>
      <c r="AR67" s="90"/>
      <c r="AS67" s="90"/>
      <c r="AT67" s="90"/>
      <c r="AU67" s="90"/>
      <c r="AV67" s="90"/>
      <c r="AW67" s="90">
        <v>86</v>
      </c>
      <c r="AX67" s="90"/>
      <c r="AY67" s="90"/>
      <c r="AZ67" s="90"/>
      <c r="BA67" s="90"/>
      <c r="BB67" s="90"/>
      <c r="BC67" s="90"/>
      <c r="BD67" s="90"/>
      <c r="BE67" s="90">
        <f>AO67+AW67</f>
        <v>20086</v>
      </c>
      <c r="BF67" s="90"/>
      <c r="BG67" s="90"/>
      <c r="BH67" s="90"/>
      <c r="BI67" s="90"/>
      <c r="BJ67" s="90"/>
      <c r="BK67" s="90"/>
      <c r="BL67" s="90"/>
    </row>
    <row r="68" spans="1:79" s="4" customFormat="1" ht="12.75" customHeight="1" x14ac:dyDescent="0.2">
      <c r="A68" s="72">
        <v>0</v>
      </c>
      <c r="B68" s="72"/>
      <c r="C68" s="72"/>
      <c r="D68" s="72"/>
      <c r="E68" s="72"/>
      <c r="F68" s="72"/>
      <c r="G68" s="84" t="s">
        <v>66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6"/>
      <c r="Z68" s="77"/>
      <c r="AA68" s="77"/>
      <c r="AB68" s="77"/>
      <c r="AC68" s="77"/>
      <c r="AD68" s="77"/>
      <c r="AE68" s="104"/>
      <c r="AF68" s="105"/>
      <c r="AG68" s="105"/>
      <c r="AH68" s="105"/>
      <c r="AI68" s="105"/>
      <c r="AJ68" s="105"/>
      <c r="AK68" s="105"/>
      <c r="AL68" s="105"/>
      <c r="AM68" s="105"/>
      <c r="AN68" s="10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</row>
    <row r="69" spans="1:79" ht="12.75" customHeight="1" x14ac:dyDescent="0.2">
      <c r="A69" s="48">
        <v>1</v>
      </c>
      <c r="B69" s="48"/>
      <c r="C69" s="48"/>
      <c r="D69" s="48"/>
      <c r="E69" s="48"/>
      <c r="F69" s="48"/>
      <c r="G69" s="110" t="s">
        <v>94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88" t="s">
        <v>67</v>
      </c>
      <c r="AA69" s="88"/>
      <c r="AB69" s="88"/>
      <c r="AC69" s="88"/>
      <c r="AD69" s="88"/>
      <c r="AE69" s="110" t="s">
        <v>68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90">
        <v>3</v>
      </c>
      <c r="AP69" s="90"/>
      <c r="AQ69" s="90"/>
      <c r="AR69" s="90"/>
      <c r="AS69" s="90"/>
      <c r="AT69" s="90"/>
      <c r="AU69" s="90"/>
      <c r="AV69" s="90"/>
      <c r="AW69" s="90">
        <v>0</v>
      </c>
      <c r="AX69" s="90"/>
      <c r="AY69" s="90"/>
      <c r="AZ69" s="90"/>
      <c r="BA69" s="90"/>
      <c r="BB69" s="90"/>
      <c r="BC69" s="90"/>
      <c r="BD69" s="90"/>
      <c r="BE69" s="90">
        <f>AO69+AW69</f>
        <v>3</v>
      </c>
      <c r="BF69" s="90"/>
      <c r="BG69" s="90"/>
      <c r="BH69" s="90"/>
      <c r="BI69" s="90"/>
      <c r="BJ69" s="90"/>
      <c r="BK69" s="90"/>
      <c r="BL69" s="90"/>
    </row>
    <row r="70" spans="1:79" s="4" customFormat="1" ht="12.75" customHeight="1" x14ac:dyDescent="0.2">
      <c r="A70" s="72">
        <v>0</v>
      </c>
      <c r="B70" s="72"/>
      <c r="C70" s="72"/>
      <c r="D70" s="72"/>
      <c r="E70" s="72"/>
      <c r="F70" s="72"/>
      <c r="G70" s="104" t="s">
        <v>69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7"/>
      <c r="AA70" s="77"/>
      <c r="AB70" s="77"/>
      <c r="AC70" s="77"/>
      <c r="AD70" s="77"/>
      <c r="AE70" s="104"/>
      <c r="AF70" s="105"/>
      <c r="AG70" s="105"/>
      <c r="AH70" s="105"/>
      <c r="AI70" s="105"/>
      <c r="AJ70" s="105"/>
      <c r="AK70" s="105"/>
      <c r="AL70" s="105"/>
      <c r="AM70" s="105"/>
      <c r="AN70" s="10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</row>
    <row r="71" spans="1:79" ht="12.75" customHeight="1" x14ac:dyDescent="0.2">
      <c r="A71" s="48">
        <v>1</v>
      </c>
      <c r="B71" s="48"/>
      <c r="C71" s="48"/>
      <c r="D71" s="48"/>
      <c r="E71" s="48"/>
      <c r="F71" s="48"/>
      <c r="G71" s="110" t="s">
        <v>95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88" t="s">
        <v>65</v>
      </c>
      <c r="AA71" s="88"/>
      <c r="AB71" s="88"/>
      <c r="AC71" s="88"/>
      <c r="AD71" s="88"/>
      <c r="AE71" s="110" t="s">
        <v>70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90">
        <f>AO67/AO69</f>
        <v>6666.666666666667</v>
      </c>
      <c r="AP71" s="90"/>
      <c r="AQ71" s="90"/>
      <c r="AR71" s="90"/>
      <c r="AS71" s="90"/>
      <c r="AT71" s="90"/>
      <c r="AU71" s="90"/>
      <c r="AV71" s="90"/>
      <c r="AW71" s="90">
        <v>0</v>
      </c>
      <c r="AX71" s="90"/>
      <c r="AY71" s="90"/>
      <c r="AZ71" s="90"/>
      <c r="BA71" s="90"/>
      <c r="BB71" s="90"/>
      <c r="BC71" s="90"/>
      <c r="BD71" s="90"/>
      <c r="BE71" s="90">
        <f>AO71</f>
        <v>6666.666666666667</v>
      </c>
      <c r="BF71" s="90"/>
      <c r="BG71" s="90"/>
      <c r="BH71" s="90"/>
      <c r="BI71" s="90"/>
      <c r="BJ71" s="90"/>
      <c r="BK71" s="90"/>
      <c r="BL71" s="90"/>
    </row>
    <row r="72" spans="1:79" s="4" customFormat="1" ht="12.75" customHeight="1" x14ac:dyDescent="0.2">
      <c r="A72" s="72">
        <v>0</v>
      </c>
      <c r="B72" s="72"/>
      <c r="C72" s="72"/>
      <c r="D72" s="72"/>
      <c r="E72" s="72"/>
      <c r="F72" s="72"/>
      <c r="G72" s="104" t="s">
        <v>71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7"/>
      <c r="AA72" s="77"/>
      <c r="AB72" s="77"/>
      <c r="AC72" s="77"/>
      <c r="AD72" s="77"/>
      <c r="AE72" s="104"/>
      <c r="AF72" s="105"/>
      <c r="AG72" s="105"/>
      <c r="AH72" s="105"/>
      <c r="AI72" s="105"/>
      <c r="AJ72" s="105"/>
      <c r="AK72" s="105"/>
      <c r="AL72" s="105"/>
      <c r="AM72" s="105"/>
      <c r="AN72" s="10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</row>
    <row r="73" spans="1:79" ht="25.5" customHeight="1" x14ac:dyDescent="0.2">
      <c r="A73" s="48">
        <v>1</v>
      </c>
      <c r="B73" s="48"/>
      <c r="C73" s="48"/>
      <c r="D73" s="48"/>
      <c r="E73" s="48"/>
      <c r="F73" s="48"/>
      <c r="G73" s="110" t="s">
        <v>72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88" t="s">
        <v>73</v>
      </c>
      <c r="AA73" s="88"/>
      <c r="AB73" s="88"/>
      <c r="AC73" s="88"/>
      <c r="AD73" s="88"/>
      <c r="AE73" s="110" t="s">
        <v>70</v>
      </c>
      <c r="AF73" s="111"/>
      <c r="AG73" s="111"/>
      <c r="AH73" s="111"/>
      <c r="AI73" s="111"/>
      <c r="AJ73" s="111"/>
      <c r="AK73" s="111"/>
      <c r="AL73" s="111"/>
      <c r="AM73" s="111"/>
      <c r="AN73" s="112"/>
      <c r="AO73" s="90">
        <v>100</v>
      </c>
      <c r="AP73" s="90"/>
      <c r="AQ73" s="90"/>
      <c r="AR73" s="90"/>
      <c r="AS73" s="90"/>
      <c r="AT73" s="90"/>
      <c r="AU73" s="90"/>
      <c r="AV73" s="90"/>
      <c r="AW73" s="90">
        <v>0</v>
      </c>
      <c r="AX73" s="90"/>
      <c r="AY73" s="90"/>
      <c r="AZ73" s="90"/>
      <c r="BA73" s="90"/>
      <c r="BB73" s="90"/>
      <c r="BC73" s="90"/>
      <c r="BD73" s="90"/>
      <c r="BE73" s="90">
        <v>100</v>
      </c>
      <c r="BF73" s="90"/>
      <c r="BG73" s="90"/>
      <c r="BH73" s="90"/>
      <c r="BI73" s="90"/>
      <c r="BJ73" s="90"/>
      <c r="BK73" s="90"/>
      <c r="BL73" s="90"/>
    </row>
    <row r="74" spans="1:79" x14ac:dyDescent="0.2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79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</row>
    <row r="76" spans="1:79" ht="16.5" customHeight="1" x14ac:dyDescent="0.2">
      <c r="A76" s="116" t="s">
        <v>77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38"/>
      <c r="AO76" s="118" t="s">
        <v>96</v>
      </c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37"/>
      <c r="BI76" s="37"/>
      <c r="BJ76" s="37"/>
      <c r="BK76" s="37"/>
      <c r="BL76" s="37"/>
    </row>
    <row r="77" spans="1:79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113" t="s">
        <v>5</v>
      </c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37"/>
      <c r="AO77" s="113" t="s">
        <v>50</v>
      </c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37"/>
      <c r="BI77" s="37"/>
      <c r="BJ77" s="37"/>
      <c r="BK77" s="37"/>
      <c r="BL77" s="37"/>
    </row>
    <row r="78" spans="1:79" ht="15.75" customHeight="1" x14ac:dyDescent="0.2">
      <c r="A78" s="119"/>
      <c r="B78" s="119"/>
      <c r="C78" s="119"/>
      <c r="D78" s="119"/>
      <c r="E78" s="119"/>
      <c r="F78" s="119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37"/>
      <c r="BI78" s="37"/>
      <c r="BJ78" s="37"/>
      <c r="BK78" s="37"/>
      <c r="BL78" s="37"/>
    </row>
    <row r="79" spans="1:79" ht="13.15" customHeight="1" x14ac:dyDescent="0.2">
      <c r="A79" s="116" t="s">
        <v>89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38"/>
      <c r="AO79" s="118" t="s">
        <v>97</v>
      </c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37"/>
      <c r="BI79" s="37"/>
      <c r="BJ79" s="37"/>
      <c r="BK79" s="37"/>
      <c r="BL79" s="37"/>
    </row>
    <row r="80" spans="1:79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113" t="s">
        <v>5</v>
      </c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37"/>
      <c r="AO80" s="113" t="s">
        <v>50</v>
      </c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37"/>
      <c r="BI80" s="37"/>
      <c r="BJ80" s="37"/>
      <c r="BK80" s="37"/>
      <c r="BL80" s="37"/>
    </row>
    <row r="81" spans="1:64" ht="10.5" customHeight="1" x14ac:dyDescent="0.2">
      <c r="A81" s="119" t="s">
        <v>3</v>
      </c>
      <c r="B81" s="119"/>
      <c r="C81" s="119"/>
      <c r="D81" s="119"/>
      <c r="E81" s="119"/>
      <c r="F81" s="11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47"/>
      <c r="AP81" s="47"/>
      <c r="AQ81" s="47"/>
      <c r="AR81" s="47"/>
      <c r="AS81" s="47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37"/>
      <c r="BI81" s="37"/>
      <c r="BJ81" s="37"/>
      <c r="BK81" s="37"/>
      <c r="BL81" s="37"/>
    </row>
    <row r="82" spans="1:64" ht="15.75" customHeight="1" x14ac:dyDescent="0.2">
      <c r="A82" s="116" t="s">
        <v>78</v>
      </c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38"/>
      <c r="AO82" s="118" t="s">
        <v>98</v>
      </c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36"/>
      <c r="BI82" s="36"/>
      <c r="BJ82" s="36"/>
      <c r="BK82" s="36"/>
      <c r="BL82" s="36"/>
    </row>
    <row r="83" spans="1:64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113" t="s">
        <v>5</v>
      </c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37"/>
      <c r="AO83" s="113" t="s">
        <v>50</v>
      </c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36"/>
      <c r="BI83" s="36"/>
      <c r="BJ83" s="36"/>
      <c r="BK83" s="36"/>
      <c r="BL83" s="36"/>
    </row>
    <row r="84" spans="1:64" x14ac:dyDescent="0.2">
      <c r="A84" s="114">
        <v>44188</v>
      </c>
      <c r="B84" s="115"/>
      <c r="C84" s="115"/>
      <c r="D84" s="115"/>
      <c r="E84" s="115"/>
      <c r="F84" s="115"/>
      <c r="G84" s="115"/>
      <c r="H84" s="115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6"/>
      <c r="BI84" s="36"/>
      <c r="BJ84" s="36"/>
      <c r="BK84" s="36"/>
      <c r="BL84" s="36"/>
    </row>
    <row r="85" spans="1:64" x14ac:dyDescent="0.2">
      <c r="A85" s="113" t="s">
        <v>44</v>
      </c>
      <c r="B85" s="113"/>
      <c r="C85" s="113"/>
      <c r="D85" s="113"/>
      <c r="E85" s="113"/>
      <c r="F85" s="113"/>
      <c r="G85" s="113"/>
      <c r="H85" s="113"/>
      <c r="I85" s="41"/>
      <c r="J85" s="41"/>
      <c r="K85" s="41"/>
      <c r="L85" s="41"/>
      <c r="M85" s="41"/>
      <c r="N85" s="41"/>
      <c r="O85" s="41"/>
      <c r="P85" s="41"/>
      <c r="Q85" s="41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6"/>
      <c r="BI85" s="36"/>
      <c r="BJ85" s="36"/>
      <c r="BK85" s="36"/>
      <c r="BL85" s="36"/>
    </row>
    <row r="86" spans="1:64" x14ac:dyDescent="0.2">
      <c r="A86" s="40" t="s">
        <v>45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6"/>
      <c r="BI86" s="36"/>
      <c r="BJ86" s="36"/>
      <c r="BK86" s="36"/>
      <c r="BL86" s="36"/>
    </row>
  </sheetData>
  <mergeCells count="209">
    <mergeCell ref="AO1:BL1"/>
    <mergeCell ref="AO2:BL2"/>
    <mergeCell ref="AO3:BL3"/>
    <mergeCell ref="AO4:BL4"/>
    <mergeCell ref="A73:F73"/>
    <mergeCell ref="G73:Y73"/>
    <mergeCell ref="Z73:AD73"/>
    <mergeCell ref="AE73:AN73"/>
    <mergeCell ref="AO73:AV73"/>
    <mergeCell ref="AW73:BD7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8:F78"/>
    <mergeCell ref="W77:AM77"/>
    <mergeCell ref="AO77:BG77"/>
    <mergeCell ref="A71:F71"/>
    <mergeCell ref="G71:Y71"/>
    <mergeCell ref="Z71:AD71"/>
    <mergeCell ref="AE71:AN71"/>
    <mergeCell ref="AO71:AV71"/>
    <mergeCell ref="AW71:BD71"/>
    <mergeCell ref="A76:V76"/>
    <mergeCell ref="W76:AM76"/>
    <mergeCell ref="AO76:BG7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O83:BG83"/>
    <mergeCell ref="W83:AM83"/>
    <mergeCell ref="A85:H85"/>
    <mergeCell ref="A84:H84"/>
    <mergeCell ref="A79:V79"/>
    <mergeCell ref="W79:AM79"/>
    <mergeCell ref="AO79:BG79"/>
    <mergeCell ref="W80:AM80"/>
    <mergeCell ref="AO80:BG80"/>
    <mergeCell ref="A81:F81"/>
    <mergeCell ref="A82:V82"/>
    <mergeCell ref="W82:AM82"/>
    <mergeCell ref="AO82:BG82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54:AY54"/>
    <mergeCell ref="N11:AS11"/>
    <mergeCell ref="N12:AS12"/>
    <mergeCell ref="AU11:BB11"/>
    <mergeCell ref="AU12:BB12"/>
    <mergeCell ref="BE18:BL18"/>
    <mergeCell ref="BE17:BL17"/>
    <mergeCell ref="AK17:BC17"/>
    <mergeCell ref="AK18:BC18"/>
    <mergeCell ref="N15:AS15"/>
    <mergeCell ref="AU15:BB15"/>
    <mergeCell ref="B14:L14"/>
    <mergeCell ref="N14:AS14"/>
    <mergeCell ref="AU14:BB14"/>
    <mergeCell ref="B15:L15"/>
    <mergeCell ref="B18:L18"/>
    <mergeCell ref="N18:Y18"/>
    <mergeCell ref="AA18:AI18"/>
    <mergeCell ref="B17:L17"/>
    <mergeCell ref="N17:Y17"/>
    <mergeCell ref="AA17:AI17"/>
    <mergeCell ref="B11:L11"/>
    <mergeCell ref="B12:L12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G40:BL40"/>
    <mergeCell ref="A23:BL23"/>
    <mergeCell ref="A24:BL24"/>
    <mergeCell ref="A26:BL26"/>
    <mergeCell ref="A29:F29"/>
    <mergeCell ref="G29:BL29"/>
    <mergeCell ref="A27:F27"/>
    <mergeCell ref="U20:AD20"/>
    <mergeCell ref="AE20:AR20"/>
    <mergeCell ref="AS50:AZ50"/>
    <mergeCell ref="G27:BL27"/>
    <mergeCell ref="A28:F28"/>
    <mergeCell ref="G28:BL28"/>
    <mergeCell ref="BE63:BL63"/>
    <mergeCell ref="BE66:BL66"/>
    <mergeCell ref="AO65:AV65"/>
    <mergeCell ref="AW65:BD65"/>
    <mergeCell ref="BE65:BL65"/>
    <mergeCell ref="AW66:BD66"/>
    <mergeCell ref="AO66:AV66"/>
    <mergeCell ref="AS49:AZ49"/>
    <mergeCell ref="AS48:AZ48"/>
    <mergeCell ref="A41:F41"/>
    <mergeCell ref="A48:C48"/>
    <mergeCell ref="A49:C49"/>
    <mergeCell ref="G41:BL41"/>
    <mergeCell ref="A46:C47"/>
    <mergeCell ref="A45:AZ45"/>
    <mergeCell ref="A44:AZ44"/>
    <mergeCell ref="AC50:AJ50"/>
    <mergeCell ref="AC46:AJ47"/>
    <mergeCell ref="AK46:AR47"/>
    <mergeCell ref="D50:AB50"/>
    <mergeCell ref="AK48:AR48"/>
    <mergeCell ref="AK49:AR49"/>
    <mergeCell ref="A53:BL53"/>
    <mergeCell ref="A50:C50"/>
    <mergeCell ref="AK50:AR50"/>
    <mergeCell ref="A66:F66"/>
    <mergeCell ref="Z66:AD66"/>
    <mergeCell ref="AE66:AN66"/>
    <mergeCell ref="AE64:AN64"/>
    <mergeCell ref="AE65:AN65"/>
    <mergeCell ref="G64:Y64"/>
    <mergeCell ref="G65:Y65"/>
    <mergeCell ref="G66:Y66"/>
    <mergeCell ref="AO64:AV64"/>
    <mergeCell ref="Z64:AD64"/>
    <mergeCell ref="AO63:AV63"/>
    <mergeCell ref="AW63:BD63"/>
    <mergeCell ref="D55:AA56"/>
    <mergeCell ref="AB55:AI56"/>
    <mergeCell ref="AJ55:AQ56"/>
    <mergeCell ref="AR55:AY56"/>
    <mergeCell ref="A64:F64"/>
    <mergeCell ref="A62:BL62"/>
    <mergeCell ref="A63:F63"/>
    <mergeCell ref="AE63:AN63"/>
    <mergeCell ref="Z63:AD63"/>
    <mergeCell ref="A60:C60"/>
    <mergeCell ref="D60:AA60"/>
    <mergeCell ref="AB60:AI60"/>
    <mergeCell ref="AJ60:AQ60"/>
    <mergeCell ref="AR60:AY60"/>
    <mergeCell ref="A40:F40"/>
    <mergeCell ref="A8:BL8"/>
    <mergeCell ref="A9:BL9"/>
    <mergeCell ref="A30:F30"/>
    <mergeCell ref="G30:BL30"/>
    <mergeCell ref="A55:C56"/>
    <mergeCell ref="D57:AA57"/>
    <mergeCell ref="AB57:AI57"/>
    <mergeCell ref="A65:F65"/>
    <mergeCell ref="Z65:AD65"/>
    <mergeCell ref="A37:BL37"/>
    <mergeCell ref="A38:F38"/>
    <mergeCell ref="G38:BL38"/>
    <mergeCell ref="A39:F39"/>
    <mergeCell ref="A20:T20"/>
    <mergeCell ref="AS20:BC20"/>
    <mergeCell ref="BD20:BL20"/>
    <mergeCell ref="T21:W21"/>
    <mergeCell ref="A21:H21"/>
    <mergeCell ref="I21:S21"/>
    <mergeCell ref="A33:BL33"/>
    <mergeCell ref="G39:BL39"/>
    <mergeCell ref="A32:BL32"/>
    <mergeCell ref="G63:Y63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:L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:L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КПК0112112</vt:lpstr>
      <vt:lpstr>КПК0112112!Область_печати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mr.buh</cp:lastModifiedBy>
  <cp:lastPrinted>2020-12-22T11:26:57Z</cp:lastPrinted>
  <dcterms:created xsi:type="dcterms:W3CDTF">2016-08-15T09:54:21Z</dcterms:created>
  <dcterms:modified xsi:type="dcterms:W3CDTF">2020-12-23T06:22:25Z</dcterms:modified>
</cp:coreProperties>
</file>