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Паспорти бюджетних програм 2023\Розпорядження 191-р\"/>
    </mc:Choice>
  </mc:AlternateContent>
  <bookViews>
    <workbookView xWindow="480" yWindow="135" windowWidth="27795" windowHeight="14385"/>
  </bookViews>
  <sheets>
    <sheet name="КПК0119800" sheetId="2" r:id="rId1"/>
  </sheets>
  <definedNames>
    <definedName name="_xlnm.Print_Area" localSheetId="0">КПК0119800!$A$1:$BM$122</definedName>
  </definedNames>
  <calcPr calcId="162913"/>
</workbook>
</file>

<file path=xl/calcChain.xml><?xml version="1.0" encoding="utf-8"?>
<calcChain xmlns="http://schemas.openxmlformats.org/spreadsheetml/2006/main">
  <c r="AB67" i="2" l="1"/>
  <c r="AR66" i="2"/>
  <c r="AR67" i="2" l="1"/>
  <c r="AR65" i="2"/>
  <c r="AR64" i="2"/>
  <c r="AS56" i="2"/>
  <c r="AS55" i="2"/>
  <c r="AS54" i="2"/>
  <c r="AS53" i="2"/>
  <c r="AS52" i="2"/>
</calcChain>
</file>

<file path=xl/sharedStrings.xml><?xml version="1.0" encoding="utf-8"?>
<sst xmlns="http://schemas.openxmlformats.org/spreadsheetml/2006/main" count="204" uniqueCount="128">
  <si>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</si>
  <si>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</si>
  <si>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</si>
  <si>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</si>
  <si>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</si>
  <si>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</si>
  <si>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</si>
  <si>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</si>
  <si>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</si>
  <si>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</si>
  <si>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</si>
  <si>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</si>
  <si>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</si>
  <si>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</si>
  <si>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</si>
  <si>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</si>
  <si>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</si>
  <si>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</si>
  <si>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</si>
  <si>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</si>
  <si>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</si>
  <si>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</si>
  <si>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</si>
  <si>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</si>
  <si>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</si>
  <si>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</si>
  <si>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</si>
  <si>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</si>
  <si>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</si>
  <si>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</si>
  <si>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</si>
  <si>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</si>
  <si>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</si>
  <si>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</si>
  <si>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</si>
  <si>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</si>
  <si>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</si>
  <si>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</si>
  <si>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</si>
  <si>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</si>
  <si>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</si>
  <si>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</si>
  <si>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</si>
  <si>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</si>
  <si>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</si>
  <si>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</si>
  <si>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</si>
  <si>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</si>
  <si>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</si>
  <si>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</si>
  <si>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</si>
  <si>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</si>
  <si>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</si>
  <si>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</si>
  <si>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</si>
  <si>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</si>
  <si>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</si>
  <si>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</si>
  <si>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</si>
  <si>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</si>
  <si>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</si>
  <si>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</si>
  <si>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</si>
  <si>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</si>
  <si>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Субвенція з місцевого бюджету державному бюджету на виконання програм соціально-економічного розвитку регіонів</t>
  </si>
  <si>
    <t>Придбання матеріалів для ремонтних робіт покрівлі будівлі Баштанського районного територіального центру комплектування та соціальної політики в Миколаївській області)</t>
  </si>
  <si>
    <t>Придбання службових автомобілів для поліцейських офіцерів громади</t>
  </si>
  <si>
    <t>Виконання програми соціально-економічного розвитку регіонів</t>
  </si>
  <si>
    <t>Виконання програми соціально-економічного розвитку регіонів (придбання матеріалів для проведення поточного ремонту будівлі та прибудинкової території та покращення матеріально-технічного забезпечення)</t>
  </si>
  <si>
    <t>УСЬОГО</t>
  </si>
  <si>
    <t>Програма сприяння оборонній і мобілізаційній готовності Баштанської міської ради на 2021-2024 роки</t>
  </si>
  <si>
    <t>Програма захисту населенння і територій від надзвичайних ситуацій техногенного та природного характеру Баштанської територіальної громади на 2022-2025 роки</t>
  </si>
  <si>
    <t>затрат</t>
  </si>
  <si>
    <t>Z1</t>
  </si>
  <si>
    <t>Обсяг коштів передбачених на субвенцію з місцевого бюджету державному бюджету</t>
  </si>
  <si>
    <t>грн.</t>
  </si>
  <si>
    <t>кошторис</t>
  </si>
  <si>
    <t>Рішення міської ради</t>
  </si>
  <si>
    <t>продукту</t>
  </si>
  <si>
    <t>Кількість отримувачів</t>
  </si>
  <si>
    <t>од.</t>
  </si>
  <si>
    <t>звернення</t>
  </si>
  <si>
    <t>Кількість об`єктів, в яких планується ремонт</t>
  </si>
  <si>
    <t>шт.</t>
  </si>
  <si>
    <t>Кількість ПКД з експертизою</t>
  </si>
  <si>
    <t>Кількість службових авто</t>
  </si>
  <si>
    <t>Клопотоння</t>
  </si>
  <si>
    <t>ефективності</t>
  </si>
  <si>
    <t>Покращення матеріально-технічної бази</t>
  </si>
  <si>
    <t>Розрахунок</t>
  </si>
  <si>
    <t>Придбання матеріалів для проведення поточного ремонту</t>
  </si>
  <si>
    <t>Середня вартість ремонту покрівлі одного об`єкту</t>
  </si>
  <si>
    <t>Розрахункові дані</t>
  </si>
  <si>
    <t>Середня вартість одного ПКД</t>
  </si>
  <si>
    <t>Середня вартість 1 автомобіля</t>
  </si>
  <si>
    <t>якості</t>
  </si>
  <si>
    <t>Відсоток виконання заходу державної програми</t>
  </si>
  <si>
    <t>відс.</t>
  </si>
  <si>
    <t>Часта виконання заходу</t>
  </si>
  <si>
    <t>Відсоток виконання плану</t>
  </si>
  <si>
    <t>Частка виконання плану придбання</t>
  </si>
  <si>
    <t>Бюджетний кодекс України _x000D_
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  рішення Баштанської міської ради від 12.09.2023 року №11 "Про внесення змін до бюджету Баштанської міської територіальної громади на 2023 рік".</t>
  </si>
  <si>
    <t>Забезпечення функціонування Баштанського районного територіального центру комплектування та соціальної підтримкиі та Головному управлінню націонадьної поліції в  Миколаївської області</t>
  </si>
  <si>
    <t>0100000</t>
  </si>
  <si>
    <t>25.09.2023</t>
  </si>
  <si>
    <t>191-р</t>
  </si>
  <si>
    <t>Розпорядження</t>
  </si>
  <si>
    <t>Баштанська міська рада</t>
  </si>
  <si>
    <t>Фінансовий відділ Баштанської міської ради</t>
  </si>
  <si>
    <t>Міський голова</t>
  </si>
  <si>
    <t>В.о. начальника фінансового відділу</t>
  </si>
  <si>
    <t>Олександр БЕРЕГОВИЙ</t>
  </si>
  <si>
    <t>Лілія ІЛЬЧУК</t>
  </si>
  <si>
    <t>04376469</t>
  </si>
  <si>
    <t>1450200000</t>
  </si>
  <si>
    <t>гривень</t>
  </si>
  <si>
    <t>бюджетної програми місцевого бюджету на 2023  рік</t>
  </si>
  <si>
    <t>0119800</t>
  </si>
  <si>
    <t>0110000</t>
  </si>
  <si>
    <t>9800</t>
  </si>
  <si>
    <t>0180</t>
  </si>
  <si>
    <t>Виконання програми соціально-економічного розвитку регіонів (придбання матеріалів для проведення поточного ремонту будівлі та прибудинкової території (Баштанський ТЦКСП) та покращення матеріально-технічного забезпечення(3ДПРЗ))</t>
  </si>
  <si>
    <t xml:space="preserve">Придбання службових автомобілів для поліцейських офіцерів громади </t>
  </si>
  <si>
    <t>Комплексна програма  профілактики злочинності та вдосконалення системи захисту конституційних прав і свобод громадян по Баштанській міській раді  на 2022-2026 роки</t>
  </si>
  <si>
    <t>Виготовлення ПКД з експертизою на капремонт покрівель адмінбудівель Баштанському РВП ГУНП в  Миколаївській області</t>
  </si>
  <si>
    <t>Виготовлення ПКД з експертизою на капремонтпо крівель адмінбудівельБаштанському РВП ГУНП в  Миколаївській області</t>
  </si>
  <si>
    <t xml:space="preserve">Виготовлення ПКД з експертизою на капремонтпокрівель адмінбудівель Баштанському РВП ГУНП в  Миколаївській області </t>
  </si>
  <si>
    <t>Придбання матеріалів для ремонтних робіт покрівлі будівлі Баштанського районного територіального центру комплектування та соціальної політики в Миколаївській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</si>
</sst>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7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2"/>
  <sheetViews>
    <sheetView tabSelected="1" topLeftCell="A95" zoomScaleNormal="100" zoomScaleSheetLayoutView="100" workbookViewId="0">
      <selection activeCell="A83" sqref="A83:BL8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1" t="s">
        <v>34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</row>
    <row r="2" spans="1:77" ht="15.95" customHeight="1" x14ac:dyDescent="0.2">
      <c r="AO2" s="103" t="s">
        <v>0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77" ht="15" customHeight="1" x14ac:dyDescent="0.2">
      <c r="AO3" s="80" t="s">
        <v>106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77" ht="32.1" customHeight="1" x14ac:dyDescent="0.2">
      <c r="AO4" s="105" t="s">
        <v>107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 x14ac:dyDescent="0.2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 x14ac:dyDescent="0.2"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1:77" ht="12.75" customHeight="1" x14ac:dyDescent="0.2">
      <c r="AO7" s="127" t="s">
        <v>104</v>
      </c>
      <c r="AP7" s="81"/>
      <c r="AQ7" s="81"/>
      <c r="AR7" s="81"/>
      <c r="AS7" s="81"/>
      <c r="AT7" s="81"/>
      <c r="AU7" s="81"/>
      <c r="AV7" s="1" t="s">
        <v>61</v>
      </c>
      <c r="AW7" s="127" t="s">
        <v>105</v>
      </c>
      <c r="AX7" s="81"/>
      <c r="AY7" s="81"/>
      <c r="AZ7" s="81"/>
      <c r="BA7" s="81"/>
      <c r="BB7" s="81"/>
      <c r="BC7" s="81"/>
      <c r="BD7" s="81"/>
      <c r="BE7" s="81"/>
      <c r="BF7" s="8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8" t="s">
        <v>21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</row>
    <row r="11" spans="1:77" ht="15.75" customHeight="1" x14ac:dyDescent="0.2">
      <c r="A11" s="128" t="s">
        <v>116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0" t="s">
        <v>103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107</v>
      </c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35"/>
      <c r="AU13" s="110" t="s">
        <v>113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23" t="s">
        <v>60</v>
      </c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118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107</v>
      </c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35"/>
      <c r="AU16" s="110" t="s">
        <v>113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23" t="s">
        <v>59</v>
      </c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0" t="s">
        <v>117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119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120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24" t="s">
        <v>64</v>
      </c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26"/>
      <c r="BE19" s="110" t="s">
        <v>114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26" t="s">
        <v>56</v>
      </c>
      <c r="AB20" s="126"/>
      <c r="AC20" s="126"/>
      <c r="AD20" s="126"/>
      <c r="AE20" s="126"/>
      <c r="AF20" s="126"/>
      <c r="AG20" s="126"/>
      <c r="AH20" s="126"/>
      <c r="AI20" s="126"/>
      <c r="AJ20" s="28"/>
      <c r="AK20" s="125" t="s">
        <v>57</v>
      </c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1" t="s">
        <v>49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2534149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22" t="s">
        <v>50</v>
      </c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02">
        <v>2534149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74" t="s">
        <v>22</v>
      </c>
      <c r="BE22" s="74"/>
      <c r="BF22" s="74"/>
      <c r="BG22" s="74"/>
      <c r="BH22" s="74"/>
      <c r="BI22" s="74"/>
      <c r="BJ22" s="74"/>
      <c r="BK22" s="74"/>
      <c r="BL22" s="74"/>
    </row>
    <row r="23" spans="1:79" ht="24.95" customHeight="1" x14ac:dyDescent="0.2">
      <c r="A23" s="74" t="s">
        <v>62</v>
      </c>
      <c r="B23" s="74"/>
      <c r="C23" s="74"/>
      <c r="D23" s="74"/>
      <c r="E23" s="74"/>
      <c r="F23" s="74"/>
      <c r="G23" s="74"/>
      <c r="H23" s="74"/>
      <c r="I23" s="102">
        <v>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74" t="s">
        <v>23</v>
      </c>
      <c r="U23" s="74"/>
      <c r="V23" s="74"/>
      <c r="W23" s="7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3" t="s">
        <v>36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79" ht="63" customHeight="1" x14ac:dyDescent="0.2">
      <c r="A26" s="109" t="s">
        <v>101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4" t="s">
        <v>35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79" ht="27.75" customHeight="1" x14ac:dyDescent="0.2">
      <c r="A29" s="90" t="s">
        <v>27</v>
      </c>
      <c r="B29" s="90"/>
      <c r="C29" s="90"/>
      <c r="D29" s="90"/>
      <c r="E29" s="90"/>
      <c r="F29" s="90"/>
      <c r="G29" s="91" t="s">
        <v>39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9">
        <v>1</v>
      </c>
      <c r="B30" s="69"/>
      <c r="C30" s="69"/>
      <c r="D30" s="69"/>
      <c r="E30" s="69"/>
      <c r="F30" s="69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51" t="s">
        <v>32</v>
      </c>
      <c r="B31" s="51"/>
      <c r="C31" s="51"/>
      <c r="D31" s="51"/>
      <c r="E31" s="51"/>
      <c r="F31" s="51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48</v>
      </c>
    </row>
    <row r="32" spans="1:79" ht="12.75" customHeight="1" x14ac:dyDescent="0.2">
      <c r="A32" s="51">
        <v>1</v>
      </c>
      <c r="B32" s="51"/>
      <c r="C32" s="51"/>
      <c r="D32" s="51"/>
      <c r="E32" s="51"/>
      <c r="F32" s="51"/>
      <c r="G32" s="63" t="s">
        <v>64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4" t="s">
        <v>37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79" ht="31.5" customHeight="1" x14ac:dyDescent="0.2">
      <c r="A35" s="109" t="s">
        <v>102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4" t="s">
        <v>38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27.75" customHeight="1" x14ac:dyDescent="0.2">
      <c r="A38" s="90" t="s">
        <v>27</v>
      </c>
      <c r="B38" s="90"/>
      <c r="C38" s="90"/>
      <c r="D38" s="90"/>
      <c r="E38" s="90"/>
      <c r="F38" s="90"/>
      <c r="G38" s="91" t="s">
        <v>24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9">
        <v>1</v>
      </c>
      <c r="B39" s="69"/>
      <c r="C39" s="69"/>
      <c r="D39" s="69"/>
      <c r="E39" s="69"/>
      <c r="F39" s="69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51" t="s">
        <v>6</v>
      </c>
      <c r="B40" s="51"/>
      <c r="C40" s="51"/>
      <c r="D40" s="51"/>
      <c r="E40" s="51"/>
      <c r="F40" s="51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12.75" customHeight="1" x14ac:dyDescent="0.2">
      <c r="A41" s="51">
        <v>1</v>
      </c>
      <c r="B41" s="51"/>
      <c r="C41" s="51"/>
      <c r="D41" s="51"/>
      <c r="E41" s="51"/>
      <c r="F41" s="51"/>
      <c r="G41" s="63" t="s">
        <v>65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12</v>
      </c>
    </row>
    <row r="42" spans="1:79" ht="12.75" customHeight="1" x14ac:dyDescent="0.2">
      <c r="A42" s="51">
        <v>2</v>
      </c>
      <c r="B42" s="51"/>
      <c r="C42" s="51"/>
      <c r="D42" s="51"/>
      <c r="E42" s="51"/>
      <c r="F42" s="51"/>
      <c r="G42" s="63" t="s">
        <v>124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</row>
    <row r="43" spans="1:79" ht="12.75" customHeight="1" x14ac:dyDescent="0.2">
      <c r="A43" s="51">
        <v>3</v>
      </c>
      <c r="B43" s="51"/>
      <c r="C43" s="51"/>
      <c r="D43" s="51"/>
      <c r="E43" s="51"/>
      <c r="F43" s="51"/>
      <c r="G43" s="63" t="s">
        <v>66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5"/>
    </row>
    <row r="44" spans="1:79" ht="12.75" customHeight="1" x14ac:dyDescent="0.2">
      <c r="A44" s="51">
        <v>4</v>
      </c>
      <c r="B44" s="51"/>
      <c r="C44" s="51"/>
      <c r="D44" s="51"/>
      <c r="E44" s="51"/>
      <c r="F44" s="51"/>
      <c r="G44" s="63" t="s">
        <v>67</v>
      </c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5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74" t="s">
        <v>40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108" t="s">
        <v>115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69" t="s">
        <v>27</v>
      </c>
      <c r="B48" s="69"/>
      <c r="C48" s="69"/>
      <c r="D48" s="95" t="s">
        <v>25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69" t="s">
        <v>28</v>
      </c>
      <c r="AD48" s="69"/>
      <c r="AE48" s="69"/>
      <c r="AF48" s="69"/>
      <c r="AG48" s="69"/>
      <c r="AH48" s="69"/>
      <c r="AI48" s="69"/>
      <c r="AJ48" s="69"/>
      <c r="AK48" s="69" t="s">
        <v>29</v>
      </c>
      <c r="AL48" s="69"/>
      <c r="AM48" s="69"/>
      <c r="AN48" s="69"/>
      <c r="AO48" s="69"/>
      <c r="AP48" s="69"/>
      <c r="AQ48" s="69"/>
      <c r="AR48" s="69"/>
      <c r="AS48" s="69" t="s">
        <v>26</v>
      </c>
      <c r="AT48" s="69"/>
      <c r="AU48" s="69"/>
      <c r="AV48" s="69"/>
      <c r="AW48" s="69"/>
      <c r="AX48" s="69"/>
      <c r="AY48" s="69"/>
      <c r="AZ48" s="69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69"/>
      <c r="B49" s="69"/>
      <c r="C49" s="69"/>
      <c r="D49" s="98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69">
        <v>1</v>
      </c>
      <c r="B50" s="69"/>
      <c r="C50" s="69"/>
      <c r="D50" s="70">
        <v>2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69">
        <v>3</v>
      </c>
      <c r="AD50" s="69"/>
      <c r="AE50" s="69"/>
      <c r="AF50" s="69"/>
      <c r="AG50" s="69"/>
      <c r="AH50" s="69"/>
      <c r="AI50" s="69"/>
      <c r="AJ50" s="69"/>
      <c r="AK50" s="69">
        <v>4</v>
      </c>
      <c r="AL50" s="69"/>
      <c r="AM50" s="69"/>
      <c r="AN50" s="69"/>
      <c r="AO50" s="69"/>
      <c r="AP50" s="69"/>
      <c r="AQ50" s="69"/>
      <c r="AR50" s="69"/>
      <c r="AS50" s="69">
        <v>5</v>
      </c>
      <c r="AT50" s="69"/>
      <c r="AU50" s="69"/>
      <c r="AV50" s="69"/>
      <c r="AW50" s="69"/>
      <c r="AX50" s="69"/>
      <c r="AY50" s="69"/>
      <c r="AZ50" s="69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51" t="s">
        <v>6</v>
      </c>
      <c r="B51" s="51"/>
      <c r="C51" s="51"/>
      <c r="D51" s="116" t="s">
        <v>7</v>
      </c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8"/>
      <c r="AC51" s="78" t="s">
        <v>8</v>
      </c>
      <c r="AD51" s="78"/>
      <c r="AE51" s="78"/>
      <c r="AF51" s="78"/>
      <c r="AG51" s="78"/>
      <c r="AH51" s="78"/>
      <c r="AI51" s="78"/>
      <c r="AJ51" s="78"/>
      <c r="AK51" s="78" t="s">
        <v>9</v>
      </c>
      <c r="AL51" s="78"/>
      <c r="AM51" s="78"/>
      <c r="AN51" s="78"/>
      <c r="AO51" s="78"/>
      <c r="AP51" s="78"/>
      <c r="AQ51" s="78"/>
      <c r="AR51" s="78"/>
      <c r="AS51" s="55" t="s">
        <v>10</v>
      </c>
      <c r="AT51" s="78"/>
      <c r="AU51" s="78"/>
      <c r="AV51" s="78"/>
      <c r="AW51" s="78"/>
      <c r="AX51" s="78"/>
      <c r="AY51" s="78"/>
      <c r="AZ51" s="78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38.25" customHeight="1" x14ac:dyDescent="0.2">
      <c r="A52" s="51">
        <v>1</v>
      </c>
      <c r="B52" s="51"/>
      <c r="C52" s="51"/>
      <c r="D52" s="63" t="s">
        <v>121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5"/>
      <c r="AC52" s="56">
        <v>220000</v>
      </c>
      <c r="AD52" s="56"/>
      <c r="AE52" s="56"/>
      <c r="AF52" s="56"/>
      <c r="AG52" s="56"/>
      <c r="AH52" s="56"/>
      <c r="AI52" s="56"/>
      <c r="AJ52" s="56"/>
      <c r="AK52" s="56">
        <v>0</v>
      </c>
      <c r="AL52" s="56"/>
      <c r="AM52" s="56"/>
      <c r="AN52" s="56"/>
      <c r="AO52" s="56"/>
      <c r="AP52" s="56"/>
      <c r="AQ52" s="56"/>
      <c r="AR52" s="56"/>
      <c r="AS52" s="56">
        <f>AC52+AK52</f>
        <v>220000</v>
      </c>
      <c r="AT52" s="56"/>
      <c r="AU52" s="56"/>
      <c r="AV52" s="56"/>
      <c r="AW52" s="56"/>
      <c r="AX52" s="56"/>
      <c r="AY52" s="56"/>
      <c r="AZ52" s="56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38.25" customHeight="1" x14ac:dyDescent="0.2">
      <c r="A53" s="51">
        <v>2</v>
      </c>
      <c r="B53" s="51"/>
      <c r="C53" s="51"/>
      <c r="D53" s="63" t="s">
        <v>65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5"/>
      <c r="AC53" s="56">
        <v>398080</v>
      </c>
      <c r="AD53" s="56"/>
      <c r="AE53" s="56"/>
      <c r="AF53" s="56"/>
      <c r="AG53" s="56"/>
      <c r="AH53" s="56"/>
      <c r="AI53" s="56"/>
      <c r="AJ53" s="56"/>
      <c r="AK53" s="56">
        <v>0</v>
      </c>
      <c r="AL53" s="56"/>
      <c r="AM53" s="56"/>
      <c r="AN53" s="56"/>
      <c r="AO53" s="56"/>
      <c r="AP53" s="56"/>
      <c r="AQ53" s="56"/>
      <c r="AR53" s="56"/>
      <c r="AS53" s="56">
        <f>AC53+AK53</f>
        <v>398080</v>
      </c>
      <c r="AT53" s="56"/>
      <c r="AU53" s="56"/>
      <c r="AV53" s="56"/>
      <c r="AW53" s="56"/>
      <c r="AX53" s="56"/>
      <c r="AY53" s="56"/>
      <c r="AZ53" s="56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 x14ac:dyDescent="0.2">
      <c r="A54" s="51">
        <v>3</v>
      </c>
      <c r="B54" s="51"/>
      <c r="C54" s="51"/>
      <c r="D54" s="63" t="s">
        <v>125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5"/>
      <c r="AC54" s="56">
        <v>116069</v>
      </c>
      <c r="AD54" s="56"/>
      <c r="AE54" s="56"/>
      <c r="AF54" s="56"/>
      <c r="AG54" s="56"/>
      <c r="AH54" s="56"/>
      <c r="AI54" s="56"/>
      <c r="AJ54" s="56"/>
      <c r="AK54" s="56">
        <v>0</v>
      </c>
      <c r="AL54" s="56"/>
      <c r="AM54" s="56"/>
      <c r="AN54" s="56"/>
      <c r="AO54" s="56"/>
      <c r="AP54" s="56"/>
      <c r="AQ54" s="56"/>
      <c r="AR54" s="56"/>
      <c r="AS54" s="56">
        <f>AC54+AK54</f>
        <v>116069</v>
      </c>
      <c r="AT54" s="56"/>
      <c r="AU54" s="56"/>
      <c r="AV54" s="56"/>
      <c r="AW54" s="56"/>
      <c r="AX54" s="56"/>
      <c r="AY54" s="56"/>
      <c r="AZ54" s="56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51">
        <v>4</v>
      </c>
      <c r="B55" s="51"/>
      <c r="C55" s="51"/>
      <c r="D55" s="63" t="s">
        <v>66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5"/>
      <c r="AC55" s="56">
        <v>1800000</v>
      </c>
      <c r="AD55" s="56"/>
      <c r="AE55" s="56"/>
      <c r="AF55" s="56"/>
      <c r="AG55" s="56"/>
      <c r="AH55" s="56"/>
      <c r="AI55" s="56"/>
      <c r="AJ55" s="56"/>
      <c r="AK55" s="56">
        <v>0</v>
      </c>
      <c r="AL55" s="56"/>
      <c r="AM55" s="56"/>
      <c r="AN55" s="56"/>
      <c r="AO55" s="56"/>
      <c r="AP55" s="56"/>
      <c r="AQ55" s="56"/>
      <c r="AR55" s="56"/>
      <c r="AS55" s="56">
        <f>AC55+AK55</f>
        <v>1800000</v>
      </c>
      <c r="AT55" s="56"/>
      <c r="AU55" s="56"/>
      <c r="AV55" s="56"/>
      <c r="AW55" s="56"/>
      <c r="AX55" s="56"/>
      <c r="AY55" s="56"/>
      <c r="AZ55" s="56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">
      <c r="A56" s="41"/>
      <c r="B56" s="41"/>
      <c r="C56" s="41"/>
      <c r="D56" s="60" t="s">
        <v>69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2"/>
      <c r="AC56" s="39">
        <v>2534149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>AC56+AK56</f>
        <v>2534149</v>
      </c>
      <c r="AT56" s="39"/>
      <c r="AU56" s="39"/>
      <c r="AV56" s="39"/>
      <c r="AW56" s="39"/>
      <c r="AX56" s="39"/>
      <c r="AY56" s="39"/>
      <c r="AZ56" s="39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 x14ac:dyDescent="0.2">
      <c r="A58" s="103" t="s">
        <v>41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</row>
    <row r="59" spans="1:79" ht="15" customHeight="1" x14ac:dyDescent="0.2">
      <c r="A59" s="108" t="s">
        <v>115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69" t="s">
        <v>27</v>
      </c>
      <c r="B60" s="69"/>
      <c r="C60" s="69"/>
      <c r="D60" s="95" t="s">
        <v>33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7"/>
      <c r="AB60" s="69" t="s">
        <v>28</v>
      </c>
      <c r="AC60" s="69"/>
      <c r="AD60" s="69"/>
      <c r="AE60" s="69"/>
      <c r="AF60" s="69"/>
      <c r="AG60" s="69"/>
      <c r="AH60" s="69"/>
      <c r="AI60" s="69"/>
      <c r="AJ60" s="69" t="s">
        <v>29</v>
      </c>
      <c r="AK60" s="69"/>
      <c r="AL60" s="69"/>
      <c r="AM60" s="69"/>
      <c r="AN60" s="69"/>
      <c r="AO60" s="69"/>
      <c r="AP60" s="69"/>
      <c r="AQ60" s="69"/>
      <c r="AR60" s="69" t="s">
        <v>26</v>
      </c>
      <c r="AS60" s="69"/>
      <c r="AT60" s="69"/>
      <c r="AU60" s="69"/>
      <c r="AV60" s="69"/>
      <c r="AW60" s="69"/>
      <c r="AX60" s="69"/>
      <c r="AY60" s="69"/>
    </row>
    <row r="61" spans="1:79" ht="29.1" customHeight="1" x14ac:dyDescent="0.2">
      <c r="A61" s="69"/>
      <c r="B61" s="69"/>
      <c r="C61" s="69"/>
      <c r="D61" s="98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100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</row>
    <row r="62" spans="1:79" ht="15.75" customHeight="1" x14ac:dyDescent="0.2">
      <c r="A62" s="69">
        <v>1</v>
      </c>
      <c r="B62" s="69"/>
      <c r="C62" s="69"/>
      <c r="D62" s="70">
        <v>2</v>
      </c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2"/>
      <c r="AB62" s="69">
        <v>3</v>
      </c>
      <c r="AC62" s="69"/>
      <c r="AD62" s="69"/>
      <c r="AE62" s="69"/>
      <c r="AF62" s="69"/>
      <c r="AG62" s="69"/>
      <c r="AH62" s="69"/>
      <c r="AI62" s="69"/>
      <c r="AJ62" s="69">
        <v>4</v>
      </c>
      <c r="AK62" s="69"/>
      <c r="AL62" s="69"/>
      <c r="AM62" s="69"/>
      <c r="AN62" s="69"/>
      <c r="AO62" s="69"/>
      <c r="AP62" s="69"/>
      <c r="AQ62" s="69"/>
      <c r="AR62" s="69">
        <v>5</v>
      </c>
      <c r="AS62" s="69"/>
      <c r="AT62" s="69"/>
      <c r="AU62" s="69"/>
      <c r="AV62" s="69"/>
      <c r="AW62" s="69"/>
      <c r="AX62" s="69"/>
      <c r="AY62" s="69"/>
    </row>
    <row r="63" spans="1:79" ht="12.75" hidden="1" customHeight="1" x14ac:dyDescent="0.2">
      <c r="A63" s="51" t="s">
        <v>6</v>
      </c>
      <c r="B63" s="51"/>
      <c r="C63" s="51"/>
      <c r="D63" s="75" t="s">
        <v>7</v>
      </c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7"/>
      <c r="AB63" s="78" t="s">
        <v>8</v>
      </c>
      <c r="AC63" s="78"/>
      <c r="AD63" s="78"/>
      <c r="AE63" s="78"/>
      <c r="AF63" s="78"/>
      <c r="AG63" s="78"/>
      <c r="AH63" s="78"/>
      <c r="AI63" s="78"/>
      <c r="AJ63" s="78" t="s">
        <v>9</v>
      </c>
      <c r="AK63" s="78"/>
      <c r="AL63" s="78"/>
      <c r="AM63" s="78"/>
      <c r="AN63" s="78"/>
      <c r="AO63" s="78"/>
      <c r="AP63" s="78"/>
      <c r="AQ63" s="78"/>
      <c r="AR63" s="78" t="s">
        <v>10</v>
      </c>
      <c r="AS63" s="78"/>
      <c r="AT63" s="78"/>
      <c r="AU63" s="78"/>
      <c r="AV63" s="78"/>
      <c r="AW63" s="78"/>
      <c r="AX63" s="78"/>
      <c r="AY63" s="78"/>
      <c r="CA63" s="1" t="s">
        <v>15</v>
      </c>
    </row>
    <row r="64" spans="1:79" ht="25.5" customHeight="1" x14ac:dyDescent="0.2">
      <c r="A64" s="51">
        <v>1</v>
      </c>
      <c r="B64" s="51"/>
      <c r="C64" s="51"/>
      <c r="D64" s="63" t="s">
        <v>70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5"/>
      <c r="AB64" s="56">
        <v>498080</v>
      </c>
      <c r="AC64" s="56"/>
      <c r="AD64" s="56"/>
      <c r="AE64" s="56"/>
      <c r="AF64" s="56"/>
      <c r="AG64" s="56"/>
      <c r="AH64" s="56"/>
      <c r="AI64" s="56"/>
      <c r="AJ64" s="56">
        <v>0</v>
      </c>
      <c r="AK64" s="56"/>
      <c r="AL64" s="56"/>
      <c r="AM64" s="56"/>
      <c r="AN64" s="56"/>
      <c r="AO64" s="56"/>
      <c r="AP64" s="56"/>
      <c r="AQ64" s="56"/>
      <c r="AR64" s="56">
        <f>AB64+AJ64</f>
        <v>498080</v>
      </c>
      <c r="AS64" s="56"/>
      <c r="AT64" s="56"/>
      <c r="AU64" s="56"/>
      <c r="AV64" s="56"/>
      <c r="AW64" s="56"/>
      <c r="AX64" s="56"/>
      <c r="AY64" s="56"/>
      <c r="CA64" s="1" t="s">
        <v>16</v>
      </c>
    </row>
    <row r="65" spans="1:79" ht="25.5" customHeight="1" x14ac:dyDescent="0.2">
      <c r="A65" s="51">
        <v>2</v>
      </c>
      <c r="B65" s="51"/>
      <c r="C65" s="51"/>
      <c r="D65" s="63" t="s">
        <v>71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5"/>
      <c r="AB65" s="56">
        <v>120000</v>
      </c>
      <c r="AC65" s="56"/>
      <c r="AD65" s="56"/>
      <c r="AE65" s="56"/>
      <c r="AF65" s="56"/>
      <c r="AG65" s="56"/>
      <c r="AH65" s="56"/>
      <c r="AI65" s="56"/>
      <c r="AJ65" s="56">
        <v>0</v>
      </c>
      <c r="AK65" s="56"/>
      <c r="AL65" s="56"/>
      <c r="AM65" s="56"/>
      <c r="AN65" s="56"/>
      <c r="AO65" s="56"/>
      <c r="AP65" s="56"/>
      <c r="AQ65" s="56"/>
      <c r="AR65" s="56">
        <f>AB65+AJ65</f>
        <v>120000</v>
      </c>
      <c r="AS65" s="56"/>
      <c r="AT65" s="56"/>
      <c r="AU65" s="56"/>
      <c r="AV65" s="56"/>
      <c r="AW65" s="56"/>
      <c r="AX65" s="56"/>
      <c r="AY65" s="56"/>
    </row>
    <row r="66" spans="1:79" ht="39" customHeight="1" x14ac:dyDescent="0.2">
      <c r="A66" s="116">
        <v>3</v>
      </c>
      <c r="B66" s="117"/>
      <c r="C66" s="118"/>
      <c r="D66" s="63" t="s">
        <v>123</v>
      </c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20"/>
      <c r="AB66" s="66">
        <v>1916069</v>
      </c>
      <c r="AC66" s="67"/>
      <c r="AD66" s="67"/>
      <c r="AE66" s="67"/>
      <c r="AF66" s="67"/>
      <c r="AG66" s="67"/>
      <c r="AH66" s="67"/>
      <c r="AI66" s="68"/>
      <c r="AJ66" s="66">
        <v>0</v>
      </c>
      <c r="AK66" s="67"/>
      <c r="AL66" s="67"/>
      <c r="AM66" s="67"/>
      <c r="AN66" s="67"/>
      <c r="AO66" s="67"/>
      <c r="AP66" s="67"/>
      <c r="AQ66" s="68"/>
      <c r="AR66" s="66">
        <f>SUM(AB66)</f>
        <v>1916069</v>
      </c>
      <c r="AS66" s="67"/>
      <c r="AT66" s="67"/>
      <c r="AU66" s="67"/>
      <c r="AV66" s="67"/>
      <c r="AW66" s="67"/>
      <c r="AX66" s="67"/>
      <c r="AY66" s="68"/>
    </row>
    <row r="67" spans="1:79" s="4" customFormat="1" ht="12.75" customHeight="1" x14ac:dyDescent="0.2">
      <c r="A67" s="41"/>
      <c r="B67" s="41"/>
      <c r="C67" s="41"/>
      <c r="D67" s="60" t="s">
        <v>26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2"/>
      <c r="AB67" s="39">
        <f>SUM(AB64:AI66)</f>
        <v>2534149</v>
      </c>
      <c r="AC67" s="39"/>
      <c r="AD67" s="39"/>
      <c r="AE67" s="39"/>
      <c r="AF67" s="39"/>
      <c r="AG67" s="39"/>
      <c r="AH67" s="39"/>
      <c r="AI67" s="39"/>
      <c r="AJ67" s="39">
        <v>0</v>
      </c>
      <c r="AK67" s="39"/>
      <c r="AL67" s="39"/>
      <c r="AM67" s="39"/>
      <c r="AN67" s="39"/>
      <c r="AO67" s="39"/>
      <c r="AP67" s="39"/>
      <c r="AQ67" s="39"/>
      <c r="AR67" s="39">
        <f>AB67+AJ67</f>
        <v>2534149</v>
      </c>
      <c r="AS67" s="39"/>
      <c r="AT67" s="39"/>
      <c r="AU67" s="39"/>
      <c r="AV67" s="39"/>
      <c r="AW67" s="39"/>
      <c r="AX67" s="39"/>
      <c r="AY67" s="39"/>
    </row>
    <row r="69" spans="1:79" ht="15.75" customHeight="1" x14ac:dyDescent="0.2">
      <c r="A69" s="74" t="s">
        <v>42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</row>
    <row r="70" spans="1:79" ht="30" customHeight="1" x14ac:dyDescent="0.2">
      <c r="A70" s="69" t="s">
        <v>27</v>
      </c>
      <c r="B70" s="69"/>
      <c r="C70" s="69"/>
      <c r="D70" s="69"/>
      <c r="E70" s="69"/>
      <c r="F70" s="69"/>
      <c r="G70" s="70" t="s">
        <v>43</v>
      </c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69" t="s">
        <v>2</v>
      </c>
      <c r="AA70" s="69"/>
      <c r="AB70" s="69"/>
      <c r="AC70" s="69"/>
      <c r="AD70" s="69"/>
      <c r="AE70" s="69" t="s">
        <v>1</v>
      </c>
      <c r="AF70" s="69"/>
      <c r="AG70" s="69"/>
      <c r="AH70" s="69"/>
      <c r="AI70" s="69"/>
      <c r="AJ70" s="69"/>
      <c r="AK70" s="69"/>
      <c r="AL70" s="69"/>
      <c r="AM70" s="69"/>
      <c r="AN70" s="69"/>
      <c r="AO70" s="70" t="s">
        <v>28</v>
      </c>
      <c r="AP70" s="71"/>
      <c r="AQ70" s="71"/>
      <c r="AR70" s="71"/>
      <c r="AS70" s="71"/>
      <c r="AT70" s="71"/>
      <c r="AU70" s="71"/>
      <c r="AV70" s="72"/>
      <c r="AW70" s="70" t="s">
        <v>29</v>
      </c>
      <c r="AX70" s="71"/>
      <c r="AY70" s="71"/>
      <c r="AZ70" s="71"/>
      <c r="BA70" s="71"/>
      <c r="BB70" s="71"/>
      <c r="BC70" s="71"/>
      <c r="BD70" s="72"/>
      <c r="BE70" s="70" t="s">
        <v>26</v>
      </c>
      <c r="BF70" s="71"/>
      <c r="BG70" s="71"/>
      <c r="BH70" s="71"/>
      <c r="BI70" s="71"/>
      <c r="BJ70" s="71"/>
      <c r="BK70" s="71"/>
      <c r="BL70" s="72"/>
    </row>
    <row r="71" spans="1:79" ht="15.75" customHeight="1" x14ac:dyDescent="0.2">
      <c r="A71" s="69">
        <v>1</v>
      </c>
      <c r="B71" s="69"/>
      <c r="C71" s="69"/>
      <c r="D71" s="69"/>
      <c r="E71" s="69"/>
      <c r="F71" s="69"/>
      <c r="G71" s="70">
        <v>2</v>
      </c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69">
        <v>3</v>
      </c>
      <c r="AA71" s="69"/>
      <c r="AB71" s="69"/>
      <c r="AC71" s="69"/>
      <c r="AD71" s="69"/>
      <c r="AE71" s="69">
        <v>4</v>
      </c>
      <c r="AF71" s="69"/>
      <c r="AG71" s="69"/>
      <c r="AH71" s="69"/>
      <c r="AI71" s="69"/>
      <c r="AJ71" s="69"/>
      <c r="AK71" s="69"/>
      <c r="AL71" s="69"/>
      <c r="AM71" s="69"/>
      <c r="AN71" s="69"/>
      <c r="AO71" s="69">
        <v>5</v>
      </c>
      <c r="AP71" s="69"/>
      <c r="AQ71" s="69"/>
      <c r="AR71" s="69"/>
      <c r="AS71" s="69"/>
      <c r="AT71" s="69"/>
      <c r="AU71" s="69"/>
      <c r="AV71" s="69"/>
      <c r="AW71" s="69">
        <v>6</v>
      </c>
      <c r="AX71" s="69"/>
      <c r="AY71" s="69"/>
      <c r="AZ71" s="69"/>
      <c r="BA71" s="69"/>
      <c r="BB71" s="69"/>
      <c r="BC71" s="69"/>
      <c r="BD71" s="69"/>
      <c r="BE71" s="69">
        <v>7</v>
      </c>
      <c r="BF71" s="69"/>
      <c r="BG71" s="69"/>
      <c r="BH71" s="69"/>
      <c r="BI71" s="69"/>
      <c r="BJ71" s="69"/>
      <c r="BK71" s="69"/>
      <c r="BL71" s="69"/>
    </row>
    <row r="72" spans="1:79" ht="12.75" hidden="1" customHeight="1" x14ac:dyDescent="0.2">
      <c r="A72" s="51" t="s">
        <v>32</v>
      </c>
      <c r="B72" s="51"/>
      <c r="C72" s="51"/>
      <c r="D72" s="51"/>
      <c r="E72" s="51"/>
      <c r="F72" s="51"/>
      <c r="G72" s="75" t="s">
        <v>7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7"/>
      <c r="Z72" s="51" t="s">
        <v>19</v>
      </c>
      <c r="AA72" s="51"/>
      <c r="AB72" s="51"/>
      <c r="AC72" s="51"/>
      <c r="AD72" s="51"/>
      <c r="AE72" s="94" t="s">
        <v>31</v>
      </c>
      <c r="AF72" s="94"/>
      <c r="AG72" s="94"/>
      <c r="AH72" s="94"/>
      <c r="AI72" s="94"/>
      <c r="AJ72" s="94"/>
      <c r="AK72" s="94"/>
      <c r="AL72" s="94"/>
      <c r="AM72" s="94"/>
      <c r="AN72" s="75"/>
      <c r="AO72" s="78" t="s">
        <v>8</v>
      </c>
      <c r="AP72" s="78"/>
      <c r="AQ72" s="78"/>
      <c r="AR72" s="78"/>
      <c r="AS72" s="78"/>
      <c r="AT72" s="78"/>
      <c r="AU72" s="78"/>
      <c r="AV72" s="78"/>
      <c r="AW72" s="78" t="s">
        <v>30</v>
      </c>
      <c r="AX72" s="78"/>
      <c r="AY72" s="78"/>
      <c r="AZ72" s="78"/>
      <c r="BA72" s="78"/>
      <c r="BB72" s="78"/>
      <c r="BC72" s="78"/>
      <c r="BD72" s="78"/>
      <c r="BE72" s="78" t="s">
        <v>73</v>
      </c>
      <c r="BF72" s="78"/>
      <c r="BG72" s="78"/>
      <c r="BH72" s="78"/>
      <c r="BI72" s="78"/>
      <c r="BJ72" s="78"/>
      <c r="BK72" s="78"/>
      <c r="BL72" s="78"/>
      <c r="CA72" s="1" t="s">
        <v>17</v>
      </c>
    </row>
    <row r="73" spans="1:79" s="4" customFormat="1" ht="12.75" customHeight="1" x14ac:dyDescent="0.2">
      <c r="A73" s="57" t="s">
        <v>68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9"/>
    </row>
    <row r="74" spans="1:79" s="4" customFormat="1" ht="12.75" customHeight="1" x14ac:dyDescent="0.2">
      <c r="A74" s="41">
        <v>0</v>
      </c>
      <c r="B74" s="41"/>
      <c r="C74" s="41"/>
      <c r="D74" s="41"/>
      <c r="E74" s="41"/>
      <c r="F74" s="41"/>
      <c r="G74" s="42" t="s">
        <v>72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/>
      <c r="AA74" s="45"/>
      <c r="AB74" s="45"/>
      <c r="AC74" s="45"/>
      <c r="AD74" s="45"/>
      <c r="AE74" s="46"/>
      <c r="AF74" s="46"/>
      <c r="AG74" s="46"/>
      <c r="AH74" s="46"/>
      <c r="AI74" s="46"/>
      <c r="AJ74" s="46"/>
      <c r="AK74" s="46"/>
      <c r="AL74" s="46"/>
      <c r="AM74" s="46"/>
      <c r="AN74" s="47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CA74" s="4" t="s">
        <v>18</v>
      </c>
    </row>
    <row r="75" spans="1:79" ht="25.5" customHeight="1" x14ac:dyDescent="0.2">
      <c r="A75" s="51">
        <v>1</v>
      </c>
      <c r="B75" s="51"/>
      <c r="C75" s="51"/>
      <c r="D75" s="51"/>
      <c r="E75" s="51"/>
      <c r="F75" s="51"/>
      <c r="G75" s="52" t="s">
        <v>74</v>
      </c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4"/>
      <c r="Z75" s="55" t="s">
        <v>75</v>
      </c>
      <c r="AA75" s="55"/>
      <c r="AB75" s="55"/>
      <c r="AC75" s="55"/>
      <c r="AD75" s="55"/>
      <c r="AE75" s="114" t="s">
        <v>76</v>
      </c>
      <c r="AF75" s="114"/>
      <c r="AG75" s="114"/>
      <c r="AH75" s="114"/>
      <c r="AI75" s="114"/>
      <c r="AJ75" s="114"/>
      <c r="AK75" s="114"/>
      <c r="AL75" s="114"/>
      <c r="AM75" s="114"/>
      <c r="AN75" s="115"/>
      <c r="AO75" s="56">
        <v>220000</v>
      </c>
      <c r="AP75" s="56"/>
      <c r="AQ75" s="56"/>
      <c r="AR75" s="56"/>
      <c r="AS75" s="56"/>
      <c r="AT75" s="56"/>
      <c r="AU75" s="56"/>
      <c r="AV75" s="56"/>
      <c r="AW75" s="56">
        <v>0</v>
      </c>
      <c r="AX75" s="56"/>
      <c r="AY75" s="56"/>
      <c r="AZ75" s="56"/>
      <c r="BA75" s="56"/>
      <c r="BB75" s="56"/>
      <c r="BC75" s="56"/>
      <c r="BD75" s="56"/>
      <c r="BE75" s="56">
        <v>220000</v>
      </c>
      <c r="BF75" s="56"/>
      <c r="BG75" s="56"/>
      <c r="BH75" s="56"/>
      <c r="BI75" s="56"/>
      <c r="BJ75" s="56"/>
      <c r="BK75" s="56"/>
      <c r="BL75" s="56"/>
    </row>
    <row r="76" spans="1:79" s="4" customFormat="1" ht="12.75" customHeight="1" x14ac:dyDescent="0.2">
      <c r="A76" s="41">
        <v>0</v>
      </c>
      <c r="B76" s="41"/>
      <c r="C76" s="41"/>
      <c r="D76" s="41"/>
      <c r="E76" s="41"/>
      <c r="F76" s="41"/>
      <c r="G76" s="48" t="s">
        <v>78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45"/>
      <c r="AA76" s="45"/>
      <c r="AB76" s="45"/>
      <c r="AC76" s="45"/>
      <c r="AD76" s="45"/>
      <c r="AE76" s="48"/>
      <c r="AF76" s="49"/>
      <c r="AG76" s="49"/>
      <c r="AH76" s="49"/>
      <c r="AI76" s="49"/>
      <c r="AJ76" s="49"/>
      <c r="AK76" s="49"/>
      <c r="AL76" s="49"/>
      <c r="AM76" s="49"/>
      <c r="AN76" s="50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</row>
    <row r="77" spans="1:79" ht="12.75" customHeight="1" x14ac:dyDescent="0.2">
      <c r="A77" s="51">
        <v>1</v>
      </c>
      <c r="B77" s="51"/>
      <c r="C77" s="51"/>
      <c r="D77" s="51"/>
      <c r="E77" s="51"/>
      <c r="F77" s="51"/>
      <c r="G77" s="52" t="s">
        <v>79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4"/>
      <c r="Z77" s="55" t="s">
        <v>80</v>
      </c>
      <c r="AA77" s="55"/>
      <c r="AB77" s="55"/>
      <c r="AC77" s="55"/>
      <c r="AD77" s="55"/>
      <c r="AE77" s="52" t="s">
        <v>81</v>
      </c>
      <c r="AF77" s="53"/>
      <c r="AG77" s="53"/>
      <c r="AH77" s="53"/>
      <c r="AI77" s="53"/>
      <c r="AJ77" s="53"/>
      <c r="AK77" s="53"/>
      <c r="AL77" s="53"/>
      <c r="AM77" s="53"/>
      <c r="AN77" s="54"/>
      <c r="AO77" s="56">
        <v>2</v>
      </c>
      <c r="AP77" s="56"/>
      <c r="AQ77" s="56"/>
      <c r="AR77" s="56"/>
      <c r="AS77" s="56"/>
      <c r="AT77" s="56"/>
      <c r="AU77" s="56"/>
      <c r="AV77" s="56"/>
      <c r="AW77" s="56">
        <v>0</v>
      </c>
      <c r="AX77" s="56"/>
      <c r="AY77" s="56"/>
      <c r="AZ77" s="56"/>
      <c r="BA77" s="56"/>
      <c r="BB77" s="56"/>
      <c r="BC77" s="56"/>
      <c r="BD77" s="56"/>
      <c r="BE77" s="56">
        <v>2</v>
      </c>
      <c r="BF77" s="56"/>
      <c r="BG77" s="56"/>
      <c r="BH77" s="56"/>
      <c r="BI77" s="56"/>
      <c r="BJ77" s="56"/>
      <c r="BK77" s="56"/>
      <c r="BL77" s="56"/>
    </row>
    <row r="78" spans="1:79" s="4" customFormat="1" ht="12.75" customHeight="1" x14ac:dyDescent="0.2">
      <c r="A78" s="41">
        <v>0</v>
      </c>
      <c r="B78" s="41"/>
      <c r="C78" s="41"/>
      <c r="D78" s="41"/>
      <c r="E78" s="41"/>
      <c r="F78" s="41"/>
      <c r="G78" s="48" t="s">
        <v>87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50"/>
      <c r="Z78" s="45"/>
      <c r="AA78" s="45"/>
      <c r="AB78" s="45"/>
      <c r="AC78" s="45"/>
      <c r="AD78" s="45"/>
      <c r="AE78" s="48"/>
      <c r="AF78" s="49"/>
      <c r="AG78" s="49"/>
      <c r="AH78" s="49"/>
      <c r="AI78" s="49"/>
      <c r="AJ78" s="49"/>
      <c r="AK78" s="49"/>
      <c r="AL78" s="49"/>
      <c r="AM78" s="49"/>
      <c r="AN78" s="50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51">
        <v>1</v>
      </c>
      <c r="B79" s="51"/>
      <c r="C79" s="51"/>
      <c r="D79" s="51"/>
      <c r="E79" s="51"/>
      <c r="F79" s="51"/>
      <c r="G79" s="52" t="s">
        <v>88</v>
      </c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4"/>
      <c r="Z79" s="55" t="s">
        <v>75</v>
      </c>
      <c r="AA79" s="55"/>
      <c r="AB79" s="55"/>
      <c r="AC79" s="55"/>
      <c r="AD79" s="55"/>
      <c r="AE79" s="52" t="s">
        <v>89</v>
      </c>
      <c r="AF79" s="53"/>
      <c r="AG79" s="53"/>
      <c r="AH79" s="53"/>
      <c r="AI79" s="53"/>
      <c r="AJ79" s="53"/>
      <c r="AK79" s="53"/>
      <c r="AL79" s="53"/>
      <c r="AM79" s="53"/>
      <c r="AN79" s="54"/>
      <c r="AO79" s="56">
        <v>120000</v>
      </c>
      <c r="AP79" s="56"/>
      <c r="AQ79" s="56"/>
      <c r="AR79" s="56"/>
      <c r="AS79" s="56"/>
      <c r="AT79" s="56"/>
      <c r="AU79" s="56"/>
      <c r="AV79" s="56"/>
      <c r="AW79" s="56">
        <v>0</v>
      </c>
      <c r="AX79" s="56"/>
      <c r="AY79" s="56"/>
      <c r="AZ79" s="56"/>
      <c r="BA79" s="56"/>
      <c r="BB79" s="56"/>
      <c r="BC79" s="56"/>
      <c r="BD79" s="56"/>
      <c r="BE79" s="56">
        <v>120000</v>
      </c>
      <c r="BF79" s="56"/>
      <c r="BG79" s="56"/>
      <c r="BH79" s="56"/>
      <c r="BI79" s="56"/>
      <c r="BJ79" s="56"/>
      <c r="BK79" s="56"/>
      <c r="BL79" s="56"/>
    </row>
    <row r="80" spans="1:79" ht="12.75" customHeight="1" x14ac:dyDescent="0.2">
      <c r="A80" s="51">
        <v>1</v>
      </c>
      <c r="B80" s="51"/>
      <c r="C80" s="51"/>
      <c r="D80" s="51"/>
      <c r="E80" s="51"/>
      <c r="F80" s="51"/>
      <c r="G80" s="52" t="s">
        <v>90</v>
      </c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4"/>
      <c r="Z80" s="55" t="s">
        <v>75</v>
      </c>
      <c r="AA80" s="55"/>
      <c r="AB80" s="55"/>
      <c r="AC80" s="55"/>
      <c r="AD80" s="55"/>
      <c r="AE80" s="52" t="s">
        <v>89</v>
      </c>
      <c r="AF80" s="53"/>
      <c r="AG80" s="53"/>
      <c r="AH80" s="53"/>
      <c r="AI80" s="53"/>
      <c r="AJ80" s="53"/>
      <c r="AK80" s="53"/>
      <c r="AL80" s="53"/>
      <c r="AM80" s="53"/>
      <c r="AN80" s="54"/>
      <c r="AO80" s="56">
        <v>100000</v>
      </c>
      <c r="AP80" s="56"/>
      <c r="AQ80" s="56"/>
      <c r="AR80" s="56"/>
      <c r="AS80" s="56"/>
      <c r="AT80" s="56"/>
      <c r="AU80" s="56"/>
      <c r="AV80" s="56"/>
      <c r="AW80" s="56">
        <v>0</v>
      </c>
      <c r="AX80" s="56"/>
      <c r="AY80" s="56"/>
      <c r="AZ80" s="56"/>
      <c r="BA80" s="56"/>
      <c r="BB80" s="56"/>
      <c r="BC80" s="56"/>
      <c r="BD80" s="56"/>
      <c r="BE80" s="56">
        <v>100000</v>
      </c>
      <c r="BF80" s="56"/>
      <c r="BG80" s="56"/>
      <c r="BH80" s="56"/>
      <c r="BI80" s="56"/>
      <c r="BJ80" s="56"/>
      <c r="BK80" s="56"/>
      <c r="BL80" s="56"/>
    </row>
    <row r="81" spans="1:79" s="4" customFormat="1" ht="12.75" customHeight="1" x14ac:dyDescent="0.2">
      <c r="A81" s="41">
        <v>0</v>
      </c>
      <c r="B81" s="41"/>
      <c r="C81" s="41"/>
      <c r="D81" s="41"/>
      <c r="E81" s="41"/>
      <c r="F81" s="41"/>
      <c r="G81" s="48" t="s">
        <v>95</v>
      </c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50"/>
      <c r="Z81" s="45"/>
      <c r="AA81" s="45"/>
      <c r="AB81" s="45"/>
      <c r="AC81" s="45"/>
      <c r="AD81" s="45"/>
      <c r="AE81" s="48"/>
      <c r="AF81" s="49"/>
      <c r="AG81" s="49"/>
      <c r="AH81" s="49"/>
      <c r="AI81" s="49"/>
      <c r="AJ81" s="49"/>
      <c r="AK81" s="49"/>
      <c r="AL81" s="49"/>
      <c r="AM81" s="49"/>
      <c r="AN81" s="50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</row>
    <row r="82" spans="1:79" ht="12.75" customHeight="1" x14ac:dyDescent="0.2">
      <c r="A82" s="51">
        <v>1</v>
      </c>
      <c r="B82" s="51"/>
      <c r="C82" s="51"/>
      <c r="D82" s="51"/>
      <c r="E82" s="51"/>
      <c r="F82" s="51"/>
      <c r="G82" s="52" t="s">
        <v>96</v>
      </c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4"/>
      <c r="Z82" s="55" t="s">
        <v>97</v>
      </c>
      <c r="AA82" s="55"/>
      <c r="AB82" s="55"/>
      <c r="AC82" s="55"/>
      <c r="AD82" s="55"/>
      <c r="AE82" s="52" t="s">
        <v>89</v>
      </c>
      <c r="AF82" s="53"/>
      <c r="AG82" s="53"/>
      <c r="AH82" s="53"/>
      <c r="AI82" s="53"/>
      <c r="AJ82" s="53"/>
      <c r="AK82" s="53"/>
      <c r="AL82" s="53"/>
      <c r="AM82" s="53"/>
      <c r="AN82" s="54"/>
      <c r="AO82" s="56">
        <v>100</v>
      </c>
      <c r="AP82" s="56"/>
      <c r="AQ82" s="56"/>
      <c r="AR82" s="56"/>
      <c r="AS82" s="56"/>
      <c r="AT82" s="56"/>
      <c r="AU82" s="56"/>
      <c r="AV82" s="56"/>
      <c r="AW82" s="56">
        <v>0</v>
      </c>
      <c r="AX82" s="56"/>
      <c r="AY82" s="56"/>
      <c r="AZ82" s="56"/>
      <c r="BA82" s="56"/>
      <c r="BB82" s="56"/>
      <c r="BC82" s="56"/>
      <c r="BD82" s="56"/>
      <c r="BE82" s="56">
        <v>100</v>
      </c>
      <c r="BF82" s="56"/>
      <c r="BG82" s="56"/>
      <c r="BH82" s="56"/>
      <c r="BI82" s="56"/>
      <c r="BJ82" s="56"/>
      <c r="BK82" s="56"/>
      <c r="BL82" s="56"/>
    </row>
    <row r="83" spans="1:79" s="4" customFormat="1" ht="12.75" customHeight="1" x14ac:dyDescent="0.2">
      <c r="A83" s="57" t="s">
        <v>127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9"/>
    </row>
    <row r="84" spans="1:79" s="4" customFormat="1" ht="12.75" customHeight="1" x14ac:dyDescent="0.2">
      <c r="A84" s="41">
        <v>0</v>
      </c>
      <c r="B84" s="41"/>
      <c r="C84" s="41"/>
      <c r="D84" s="41"/>
      <c r="E84" s="41"/>
      <c r="F84" s="41"/>
      <c r="G84" s="42" t="s">
        <v>72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/>
      <c r="AA84" s="45"/>
      <c r="AB84" s="45"/>
      <c r="AC84" s="45"/>
      <c r="AD84" s="45"/>
      <c r="AE84" s="46"/>
      <c r="AF84" s="46"/>
      <c r="AG84" s="46"/>
      <c r="AH84" s="46"/>
      <c r="AI84" s="46"/>
      <c r="AJ84" s="46"/>
      <c r="AK84" s="46"/>
      <c r="AL84" s="46"/>
      <c r="AM84" s="46"/>
      <c r="AN84" s="47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CA84" s="4" t="s">
        <v>18</v>
      </c>
    </row>
    <row r="85" spans="1:79" ht="38.25" customHeight="1" x14ac:dyDescent="0.2">
      <c r="A85" s="51">
        <v>2</v>
      </c>
      <c r="B85" s="51"/>
      <c r="C85" s="51"/>
      <c r="D85" s="51"/>
      <c r="E85" s="51"/>
      <c r="F85" s="51"/>
      <c r="G85" s="52" t="s">
        <v>65</v>
      </c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4"/>
      <c r="Z85" s="55" t="s">
        <v>75</v>
      </c>
      <c r="AA85" s="55"/>
      <c r="AB85" s="55"/>
      <c r="AC85" s="55"/>
      <c r="AD85" s="55"/>
      <c r="AE85" s="52" t="s">
        <v>77</v>
      </c>
      <c r="AF85" s="53"/>
      <c r="AG85" s="53"/>
      <c r="AH85" s="53"/>
      <c r="AI85" s="53"/>
      <c r="AJ85" s="53"/>
      <c r="AK85" s="53"/>
      <c r="AL85" s="53"/>
      <c r="AM85" s="53"/>
      <c r="AN85" s="54"/>
      <c r="AO85" s="56">
        <v>398080</v>
      </c>
      <c r="AP85" s="56"/>
      <c r="AQ85" s="56"/>
      <c r="AR85" s="56"/>
      <c r="AS85" s="56"/>
      <c r="AT85" s="56"/>
      <c r="AU85" s="56"/>
      <c r="AV85" s="56"/>
      <c r="AW85" s="56">
        <v>0</v>
      </c>
      <c r="AX85" s="56"/>
      <c r="AY85" s="56"/>
      <c r="AZ85" s="56"/>
      <c r="BA85" s="56"/>
      <c r="BB85" s="56"/>
      <c r="BC85" s="56"/>
      <c r="BD85" s="56"/>
      <c r="BE85" s="56">
        <v>398080</v>
      </c>
      <c r="BF85" s="56"/>
      <c r="BG85" s="56"/>
      <c r="BH85" s="56"/>
      <c r="BI85" s="56"/>
      <c r="BJ85" s="56"/>
      <c r="BK85" s="56"/>
      <c r="BL85" s="56"/>
    </row>
    <row r="86" spans="1:79" s="4" customFormat="1" ht="12.75" customHeight="1" x14ac:dyDescent="0.2">
      <c r="A86" s="41">
        <v>0</v>
      </c>
      <c r="B86" s="41"/>
      <c r="C86" s="41"/>
      <c r="D86" s="41"/>
      <c r="E86" s="41"/>
      <c r="F86" s="41"/>
      <c r="G86" s="48" t="s">
        <v>78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50"/>
      <c r="Z86" s="45"/>
      <c r="AA86" s="45"/>
      <c r="AB86" s="45"/>
      <c r="AC86" s="45"/>
      <c r="AD86" s="45"/>
      <c r="AE86" s="48"/>
      <c r="AF86" s="49"/>
      <c r="AG86" s="49"/>
      <c r="AH86" s="49"/>
      <c r="AI86" s="49"/>
      <c r="AJ86" s="49"/>
      <c r="AK86" s="49"/>
      <c r="AL86" s="49"/>
      <c r="AM86" s="49"/>
      <c r="AN86" s="50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</row>
    <row r="87" spans="1:79" ht="12.75" customHeight="1" x14ac:dyDescent="0.2">
      <c r="A87" s="51">
        <v>2</v>
      </c>
      <c r="B87" s="51"/>
      <c r="C87" s="51"/>
      <c r="D87" s="51"/>
      <c r="E87" s="51"/>
      <c r="F87" s="51"/>
      <c r="G87" s="52" t="s">
        <v>82</v>
      </c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4"/>
      <c r="Z87" s="55" t="s">
        <v>83</v>
      </c>
      <c r="AA87" s="55"/>
      <c r="AB87" s="55"/>
      <c r="AC87" s="55"/>
      <c r="AD87" s="55"/>
      <c r="AE87" s="52" t="s">
        <v>77</v>
      </c>
      <c r="AF87" s="53"/>
      <c r="AG87" s="53"/>
      <c r="AH87" s="53"/>
      <c r="AI87" s="53"/>
      <c r="AJ87" s="53"/>
      <c r="AK87" s="53"/>
      <c r="AL87" s="53"/>
      <c r="AM87" s="53"/>
      <c r="AN87" s="54"/>
      <c r="AO87" s="56">
        <v>1</v>
      </c>
      <c r="AP87" s="56"/>
      <c r="AQ87" s="56"/>
      <c r="AR87" s="56"/>
      <c r="AS87" s="56"/>
      <c r="AT87" s="56"/>
      <c r="AU87" s="56"/>
      <c r="AV87" s="56"/>
      <c r="AW87" s="56">
        <v>0</v>
      </c>
      <c r="AX87" s="56"/>
      <c r="AY87" s="56"/>
      <c r="AZ87" s="56"/>
      <c r="BA87" s="56"/>
      <c r="BB87" s="56"/>
      <c r="BC87" s="56"/>
      <c r="BD87" s="56"/>
      <c r="BE87" s="56">
        <v>1</v>
      </c>
      <c r="BF87" s="56"/>
      <c r="BG87" s="56"/>
      <c r="BH87" s="56"/>
      <c r="BI87" s="56"/>
      <c r="BJ87" s="56"/>
      <c r="BK87" s="56"/>
      <c r="BL87" s="56"/>
    </row>
    <row r="88" spans="1:79" s="4" customFormat="1" ht="12.75" customHeight="1" x14ac:dyDescent="0.2">
      <c r="A88" s="41">
        <v>0</v>
      </c>
      <c r="B88" s="41"/>
      <c r="C88" s="41"/>
      <c r="D88" s="41"/>
      <c r="E88" s="41"/>
      <c r="F88" s="41"/>
      <c r="G88" s="48" t="s">
        <v>87</v>
      </c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50"/>
      <c r="Z88" s="45"/>
      <c r="AA88" s="45"/>
      <c r="AB88" s="45"/>
      <c r="AC88" s="45"/>
      <c r="AD88" s="45"/>
      <c r="AE88" s="48"/>
      <c r="AF88" s="49"/>
      <c r="AG88" s="49"/>
      <c r="AH88" s="49"/>
      <c r="AI88" s="49"/>
      <c r="AJ88" s="49"/>
      <c r="AK88" s="49"/>
      <c r="AL88" s="49"/>
      <c r="AM88" s="49"/>
      <c r="AN88" s="50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</row>
    <row r="89" spans="1:79" ht="12.75" customHeight="1" x14ac:dyDescent="0.2">
      <c r="A89" s="51">
        <v>2</v>
      </c>
      <c r="B89" s="51"/>
      <c r="C89" s="51"/>
      <c r="D89" s="51"/>
      <c r="E89" s="51"/>
      <c r="F89" s="51"/>
      <c r="G89" s="52" t="s">
        <v>91</v>
      </c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4"/>
      <c r="Z89" s="55" t="s">
        <v>75</v>
      </c>
      <c r="AA89" s="55"/>
      <c r="AB89" s="55"/>
      <c r="AC89" s="55"/>
      <c r="AD89" s="55"/>
      <c r="AE89" s="52" t="s">
        <v>92</v>
      </c>
      <c r="AF89" s="53"/>
      <c r="AG89" s="53"/>
      <c r="AH89" s="53"/>
      <c r="AI89" s="53"/>
      <c r="AJ89" s="53"/>
      <c r="AK89" s="53"/>
      <c r="AL89" s="53"/>
      <c r="AM89" s="53"/>
      <c r="AN89" s="54"/>
      <c r="AO89" s="56">
        <v>398080</v>
      </c>
      <c r="AP89" s="56"/>
      <c r="AQ89" s="56"/>
      <c r="AR89" s="56"/>
      <c r="AS89" s="56"/>
      <c r="AT89" s="56"/>
      <c r="AU89" s="56"/>
      <c r="AV89" s="56"/>
      <c r="AW89" s="56">
        <v>0</v>
      </c>
      <c r="AX89" s="56"/>
      <c r="AY89" s="56"/>
      <c r="AZ89" s="56"/>
      <c r="BA89" s="56"/>
      <c r="BB89" s="56"/>
      <c r="BC89" s="56"/>
      <c r="BD89" s="56"/>
      <c r="BE89" s="56">
        <v>398080</v>
      </c>
      <c r="BF89" s="56"/>
      <c r="BG89" s="56"/>
      <c r="BH89" s="56"/>
      <c r="BI89" s="56"/>
      <c r="BJ89" s="56"/>
      <c r="BK89" s="56"/>
      <c r="BL89" s="56"/>
    </row>
    <row r="90" spans="1:79" s="4" customFormat="1" ht="12.75" customHeight="1" x14ac:dyDescent="0.2">
      <c r="A90" s="41">
        <v>0</v>
      </c>
      <c r="B90" s="41"/>
      <c r="C90" s="41"/>
      <c r="D90" s="41"/>
      <c r="E90" s="41"/>
      <c r="F90" s="41"/>
      <c r="G90" s="48" t="s">
        <v>95</v>
      </c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50"/>
      <c r="Z90" s="45"/>
      <c r="AA90" s="45"/>
      <c r="AB90" s="45"/>
      <c r="AC90" s="45"/>
      <c r="AD90" s="45"/>
      <c r="AE90" s="48"/>
      <c r="AF90" s="49"/>
      <c r="AG90" s="49"/>
      <c r="AH90" s="49"/>
      <c r="AI90" s="49"/>
      <c r="AJ90" s="49"/>
      <c r="AK90" s="49"/>
      <c r="AL90" s="49"/>
      <c r="AM90" s="49"/>
      <c r="AN90" s="50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</row>
    <row r="91" spans="1:79" ht="12.75" customHeight="1" x14ac:dyDescent="0.2">
      <c r="A91" s="51">
        <v>2</v>
      </c>
      <c r="B91" s="51"/>
      <c r="C91" s="51"/>
      <c r="D91" s="51"/>
      <c r="E91" s="51"/>
      <c r="F91" s="51"/>
      <c r="G91" s="52" t="s">
        <v>98</v>
      </c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4"/>
      <c r="Z91" s="55" t="s">
        <v>97</v>
      </c>
      <c r="AA91" s="55"/>
      <c r="AB91" s="55"/>
      <c r="AC91" s="55"/>
      <c r="AD91" s="55"/>
      <c r="AE91" s="52" t="s">
        <v>92</v>
      </c>
      <c r="AF91" s="53"/>
      <c r="AG91" s="53"/>
      <c r="AH91" s="53"/>
      <c r="AI91" s="53"/>
      <c r="AJ91" s="53"/>
      <c r="AK91" s="53"/>
      <c r="AL91" s="53"/>
      <c r="AM91" s="53"/>
      <c r="AN91" s="54"/>
      <c r="AO91" s="56">
        <v>100</v>
      </c>
      <c r="AP91" s="56"/>
      <c r="AQ91" s="56"/>
      <c r="AR91" s="56"/>
      <c r="AS91" s="56"/>
      <c r="AT91" s="56"/>
      <c r="AU91" s="56"/>
      <c r="AV91" s="56"/>
      <c r="AW91" s="56">
        <v>0</v>
      </c>
      <c r="AX91" s="56"/>
      <c r="AY91" s="56"/>
      <c r="AZ91" s="56"/>
      <c r="BA91" s="56"/>
      <c r="BB91" s="56"/>
      <c r="BC91" s="56"/>
      <c r="BD91" s="56"/>
      <c r="BE91" s="56">
        <v>100</v>
      </c>
      <c r="BF91" s="56"/>
      <c r="BG91" s="56"/>
      <c r="BH91" s="56"/>
      <c r="BI91" s="56"/>
      <c r="BJ91" s="56"/>
      <c r="BK91" s="56"/>
      <c r="BL91" s="56"/>
    </row>
    <row r="92" spans="1:79" s="4" customFormat="1" ht="12.75" customHeight="1" x14ac:dyDescent="0.2">
      <c r="A92" s="57" t="s">
        <v>126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9"/>
    </row>
    <row r="93" spans="1:79" s="4" customFormat="1" ht="12.75" customHeight="1" x14ac:dyDescent="0.2">
      <c r="A93" s="41">
        <v>0</v>
      </c>
      <c r="B93" s="41"/>
      <c r="C93" s="41"/>
      <c r="D93" s="41"/>
      <c r="E93" s="41"/>
      <c r="F93" s="41"/>
      <c r="G93" s="42" t="s">
        <v>72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/>
      <c r="AA93" s="45"/>
      <c r="AB93" s="45"/>
      <c r="AC93" s="45"/>
      <c r="AD93" s="45"/>
      <c r="AE93" s="46"/>
      <c r="AF93" s="46"/>
      <c r="AG93" s="46"/>
      <c r="AH93" s="46"/>
      <c r="AI93" s="46"/>
      <c r="AJ93" s="46"/>
      <c r="AK93" s="46"/>
      <c r="AL93" s="46"/>
      <c r="AM93" s="46"/>
      <c r="AN93" s="47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CA93" s="4" t="s">
        <v>18</v>
      </c>
    </row>
    <row r="94" spans="1:79" ht="30.75" customHeight="1" x14ac:dyDescent="0.2">
      <c r="A94" s="51">
        <v>3</v>
      </c>
      <c r="B94" s="51"/>
      <c r="C94" s="51"/>
      <c r="D94" s="51"/>
      <c r="E94" s="51"/>
      <c r="F94" s="51"/>
      <c r="G94" s="52" t="s">
        <v>124</v>
      </c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4"/>
      <c r="Z94" s="55" t="s">
        <v>75</v>
      </c>
      <c r="AA94" s="55"/>
      <c r="AB94" s="55"/>
      <c r="AC94" s="55"/>
      <c r="AD94" s="55"/>
      <c r="AE94" s="52" t="s">
        <v>77</v>
      </c>
      <c r="AF94" s="53"/>
      <c r="AG94" s="53"/>
      <c r="AH94" s="53"/>
      <c r="AI94" s="53"/>
      <c r="AJ94" s="53"/>
      <c r="AK94" s="53"/>
      <c r="AL94" s="53"/>
      <c r="AM94" s="53"/>
      <c r="AN94" s="54"/>
      <c r="AO94" s="56">
        <v>116069</v>
      </c>
      <c r="AP94" s="56"/>
      <c r="AQ94" s="56"/>
      <c r="AR94" s="56"/>
      <c r="AS94" s="56"/>
      <c r="AT94" s="56"/>
      <c r="AU94" s="56"/>
      <c r="AV94" s="56"/>
      <c r="AW94" s="56">
        <v>0</v>
      </c>
      <c r="AX94" s="56"/>
      <c r="AY94" s="56"/>
      <c r="AZ94" s="56"/>
      <c r="BA94" s="56"/>
      <c r="BB94" s="56"/>
      <c r="BC94" s="56"/>
      <c r="BD94" s="56"/>
      <c r="BE94" s="56">
        <v>116069</v>
      </c>
      <c r="BF94" s="56"/>
      <c r="BG94" s="56"/>
      <c r="BH94" s="56"/>
      <c r="BI94" s="56"/>
      <c r="BJ94" s="56"/>
      <c r="BK94" s="56"/>
      <c r="BL94" s="56"/>
    </row>
    <row r="95" spans="1:79" s="4" customFormat="1" ht="12.75" customHeight="1" x14ac:dyDescent="0.2">
      <c r="A95" s="41">
        <v>0</v>
      </c>
      <c r="B95" s="41"/>
      <c r="C95" s="41"/>
      <c r="D95" s="41"/>
      <c r="E95" s="41"/>
      <c r="F95" s="41"/>
      <c r="G95" s="48" t="s">
        <v>78</v>
      </c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50"/>
      <c r="Z95" s="45"/>
      <c r="AA95" s="45"/>
      <c r="AB95" s="45"/>
      <c r="AC95" s="45"/>
      <c r="AD95" s="45"/>
      <c r="AE95" s="48"/>
      <c r="AF95" s="49"/>
      <c r="AG95" s="49"/>
      <c r="AH95" s="49"/>
      <c r="AI95" s="49"/>
      <c r="AJ95" s="49"/>
      <c r="AK95" s="49"/>
      <c r="AL95" s="49"/>
      <c r="AM95" s="49"/>
      <c r="AN95" s="50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</row>
    <row r="96" spans="1:79" ht="12.75" customHeight="1" x14ac:dyDescent="0.2">
      <c r="A96" s="51">
        <v>3</v>
      </c>
      <c r="B96" s="51"/>
      <c r="C96" s="51"/>
      <c r="D96" s="51"/>
      <c r="E96" s="51"/>
      <c r="F96" s="51"/>
      <c r="G96" s="52" t="s">
        <v>84</v>
      </c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4"/>
      <c r="Z96" s="55" t="s">
        <v>80</v>
      </c>
      <c r="AA96" s="55"/>
      <c r="AB96" s="55"/>
      <c r="AC96" s="55"/>
      <c r="AD96" s="55"/>
      <c r="AE96" s="52" t="s">
        <v>77</v>
      </c>
      <c r="AF96" s="53"/>
      <c r="AG96" s="53"/>
      <c r="AH96" s="53"/>
      <c r="AI96" s="53"/>
      <c r="AJ96" s="53"/>
      <c r="AK96" s="53"/>
      <c r="AL96" s="53"/>
      <c r="AM96" s="53"/>
      <c r="AN96" s="54"/>
      <c r="AO96" s="56">
        <v>1</v>
      </c>
      <c r="AP96" s="56"/>
      <c r="AQ96" s="56"/>
      <c r="AR96" s="56"/>
      <c r="AS96" s="56"/>
      <c r="AT96" s="56"/>
      <c r="AU96" s="56"/>
      <c r="AV96" s="56"/>
      <c r="AW96" s="56">
        <v>0</v>
      </c>
      <c r="AX96" s="56"/>
      <c r="AY96" s="56"/>
      <c r="AZ96" s="56"/>
      <c r="BA96" s="56"/>
      <c r="BB96" s="56"/>
      <c r="BC96" s="56"/>
      <c r="BD96" s="56"/>
      <c r="BE96" s="56">
        <v>1</v>
      </c>
      <c r="BF96" s="56"/>
      <c r="BG96" s="56"/>
      <c r="BH96" s="56"/>
      <c r="BI96" s="56"/>
      <c r="BJ96" s="56"/>
      <c r="BK96" s="56"/>
      <c r="BL96" s="56"/>
    </row>
    <row r="97" spans="1:79" s="4" customFormat="1" ht="12.75" customHeight="1" x14ac:dyDescent="0.2">
      <c r="A97" s="41">
        <v>0</v>
      </c>
      <c r="B97" s="41"/>
      <c r="C97" s="41"/>
      <c r="D97" s="41"/>
      <c r="E97" s="41"/>
      <c r="F97" s="41"/>
      <c r="G97" s="48" t="s">
        <v>87</v>
      </c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50"/>
      <c r="Z97" s="45"/>
      <c r="AA97" s="45"/>
      <c r="AB97" s="45"/>
      <c r="AC97" s="45"/>
      <c r="AD97" s="45"/>
      <c r="AE97" s="48"/>
      <c r="AF97" s="49"/>
      <c r="AG97" s="49"/>
      <c r="AH97" s="49"/>
      <c r="AI97" s="49"/>
      <c r="AJ97" s="49"/>
      <c r="AK97" s="49"/>
      <c r="AL97" s="49"/>
      <c r="AM97" s="49"/>
      <c r="AN97" s="50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</row>
    <row r="98" spans="1:79" ht="12.75" customHeight="1" x14ac:dyDescent="0.2">
      <c r="A98" s="51">
        <v>3</v>
      </c>
      <c r="B98" s="51"/>
      <c r="C98" s="51"/>
      <c r="D98" s="51"/>
      <c r="E98" s="51"/>
      <c r="F98" s="51"/>
      <c r="G98" s="52" t="s">
        <v>93</v>
      </c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4"/>
      <c r="Z98" s="55" t="s">
        <v>75</v>
      </c>
      <c r="AA98" s="55"/>
      <c r="AB98" s="55"/>
      <c r="AC98" s="55"/>
      <c r="AD98" s="55"/>
      <c r="AE98" s="52" t="s">
        <v>92</v>
      </c>
      <c r="AF98" s="53"/>
      <c r="AG98" s="53"/>
      <c r="AH98" s="53"/>
      <c r="AI98" s="53"/>
      <c r="AJ98" s="53"/>
      <c r="AK98" s="53"/>
      <c r="AL98" s="53"/>
      <c r="AM98" s="53"/>
      <c r="AN98" s="54"/>
      <c r="AO98" s="56">
        <v>116069</v>
      </c>
      <c r="AP98" s="56"/>
      <c r="AQ98" s="56"/>
      <c r="AR98" s="56"/>
      <c r="AS98" s="56"/>
      <c r="AT98" s="56"/>
      <c r="AU98" s="56"/>
      <c r="AV98" s="56"/>
      <c r="AW98" s="56">
        <v>0</v>
      </c>
      <c r="AX98" s="56"/>
      <c r="AY98" s="56"/>
      <c r="AZ98" s="56"/>
      <c r="BA98" s="56"/>
      <c r="BB98" s="56"/>
      <c r="BC98" s="56"/>
      <c r="BD98" s="56"/>
      <c r="BE98" s="56">
        <v>116069</v>
      </c>
      <c r="BF98" s="56"/>
      <c r="BG98" s="56"/>
      <c r="BH98" s="56"/>
      <c r="BI98" s="56"/>
      <c r="BJ98" s="56"/>
      <c r="BK98" s="56"/>
      <c r="BL98" s="56"/>
    </row>
    <row r="99" spans="1:79" s="4" customFormat="1" ht="12.75" customHeight="1" x14ac:dyDescent="0.2">
      <c r="A99" s="41">
        <v>0</v>
      </c>
      <c r="B99" s="41"/>
      <c r="C99" s="41"/>
      <c r="D99" s="41"/>
      <c r="E99" s="41"/>
      <c r="F99" s="41"/>
      <c r="G99" s="48" t="s">
        <v>95</v>
      </c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50"/>
      <c r="Z99" s="45"/>
      <c r="AA99" s="45"/>
      <c r="AB99" s="45"/>
      <c r="AC99" s="45"/>
      <c r="AD99" s="45"/>
      <c r="AE99" s="48"/>
      <c r="AF99" s="49"/>
      <c r="AG99" s="49"/>
      <c r="AH99" s="49"/>
      <c r="AI99" s="49"/>
      <c r="AJ99" s="49"/>
      <c r="AK99" s="49"/>
      <c r="AL99" s="49"/>
      <c r="AM99" s="49"/>
      <c r="AN99" s="50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</row>
    <row r="100" spans="1:79" ht="12.75" customHeight="1" x14ac:dyDescent="0.2">
      <c r="A100" s="51">
        <v>3</v>
      </c>
      <c r="B100" s="51"/>
      <c r="C100" s="51"/>
      <c r="D100" s="51"/>
      <c r="E100" s="51"/>
      <c r="F100" s="51"/>
      <c r="G100" s="52" t="s">
        <v>99</v>
      </c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4"/>
      <c r="Z100" s="55" t="s">
        <v>97</v>
      </c>
      <c r="AA100" s="55"/>
      <c r="AB100" s="55"/>
      <c r="AC100" s="55"/>
      <c r="AD100" s="55"/>
      <c r="AE100" s="52" t="s">
        <v>92</v>
      </c>
      <c r="AF100" s="53"/>
      <c r="AG100" s="53"/>
      <c r="AH100" s="53"/>
      <c r="AI100" s="53"/>
      <c r="AJ100" s="53"/>
      <c r="AK100" s="53"/>
      <c r="AL100" s="53"/>
      <c r="AM100" s="53"/>
      <c r="AN100" s="54"/>
      <c r="AO100" s="56">
        <v>100</v>
      </c>
      <c r="AP100" s="56"/>
      <c r="AQ100" s="56"/>
      <c r="AR100" s="56"/>
      <c r="AS100" s="56"/>
      <c r="AT100" s="56"/>
      <c r="AU100" s="56"/>
      <c r="AV100" s="56"/>
      <c r="AW100" s="56">
        <v>0</v>
      </c>
      <c r="AX100" s="56"/>
      <c r="AY100" s="56"/>
      <c r="AZ100" s="56"/>
      <c r="BA100" s="56"/>
      <c r="BB100" s="56"/>
      <c r="BC100" s="56"/>
      <c r="BD100" s="56"/>
      <c r="BE100" s="56">
        <v>100</v>
      </c>
      <c r="BF100" s="56"/>
      <c r="BG100" s="56"/>
      <c r="BH100" s="56"/>
      <c r="BI100" s="56"/>
      <c r="BJ100" s="56"/>
      <c r="BK100" s="56"/>
      <c r="BL100" s="56"/>
    </row>
    <row r="101" spans="1:79" ht="12.75" customHeight="1" x14ac:dyDescent="0.2">
      <c r="A101" s="40" t="s">
        <v>122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</row>
    <row r="102" spans="1:79" s="4" customFormat="1" ht="12.75" customHeight="1" x14ac:dyDescent="0.2">
      <c r="A102" s="41">
        <v>0</v>
      </c>
      <c r="B102" s="41"/>
      <c r="C102" s="41"/>
      <c r="D102" s="41"/>
      <c r="E102" s="41"/>
      <c r="F102" s="41"/>
      <c r="G102" s="42" t="s">
        <v>72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4"/>
      <c r="Z102" s="45"/>
      <c r="AA102" s="45"/>
      <c r="AB102" s="45"/>
      <c r="AC102" s="45"/>
      <c r="AD102" s="45"/>
      <c r="AE102" s="46"/>
      <c r="AF102" s="46"/>
      <c r="AG102" s="46"/>
      <c r="AH102" s="46"/>
      <c r="AI102" s="46"/>
      <c r="AJ102" s="46"/>
      <c r="AK102" s="46"/>
      <c r="AL102" s="46"/>
      <c r="AM102" s="46"/>
      <c r="AN102" s="47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CA102" s="4" t="s">
        <v>18</v>
      </c>
    </row>
    <row r="103" spans="1:79" ht="25.5" customHeight="1" x14ac:dyDescent="0.2">
      <c r="A103" s="51">
        <v>4</v>
      </c>
      <c r="B103" s="51"/>
      <c r="C103" s="51"/>
      <c r="D103" s="51"/>
      <c r="E103" s="51"/>
      <c r="F103" s="51"/>
      <c r="G103" s="52" t="s">
        <v>66</v>
      </c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4"/>
      <c r="Z103" s="55" t="s">
        <v>75</v>
      </c>
      <c r="AA103" s="55"/>
      <c r="AB103" s="55"/>
      <c r="AC103" s="55"/>
      <c r="AD103" s="55"/>
      <c r="AE103" s="52" t="s">
        <v>77</v>
      </c>
      <c r="AF103" s="53"/>
      <c r="AG103" s="53"/>
      <c r="AH103" s="53"/>
      <c r="AI103" s="53"/>
      <c r="AJ103" s="53"/>
      <c r="AK103" s="53"/>
      <c r="AL103" s="53"/>
      <c r="AM103" s="53"/>
      <c r="AN103" s="54"/>
      <c r="AO103" s="56">
        <v>1800000</v>
      </c>
      <c r="AP103" s="56"/>
      <c r="AQ103" s="56"/>
      <c r="AR103" s="56"/>
      <c r="AS103" s="56"/>
      <c r="AT103" s="56"/>
      <c r="AU103" s="56"/>
      <c r="AV103" s="56"/>
      <c r="AW103" s="56">
        <v>0</v>
      </c>
      <c r="AX103" s="56"/>
      <c r="AY103" s="56"/>
      <c r="AZ103" s="56"/>
      <c r="BA103" s="56"/>
      <c r="BB103" s="56"/>
      <c r="BC103" s="56"/>
      <c r="BD103" s="56"/>
      <c r="BE103" s="56">
        <v>1800000</v>
      </c>
      <c r="BF103" s="56"/>
      <c r="BG103" s="56"/>
      <c r="BH103" s="56"/>
      <c r="BI103" s="56"/>
      <c r="BJ103" s="56"/>
      <c r="BK103" s="56"/>
      <c r="BL103" s="56"/>
    </row>
    <row r="104" spans="1:79" s="4" customFormat="1" ht="12.75" customHeight="1" x14ac:dyDescent="0.2">
      <c r="A104" s="41">
        <v>0</v>
      </c>
      <c r="B104" s="41"/>
      <c r="C104" s="41"/>
      <c r="D104" s="41"/>
      <c r="E104" s="41"/>
      <c r="F104" s="41"/>
      <c r="G104" s="48" t="s">
        <v>78</v>
      </c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50"/>
      <c r="Z104" s="45"/>
      <c r="AA104" s="45"/>
      <c r="AB104" s="45"/>
      <c r="AC104" s="45"/>
      <c r="AD104" s="45"/>
      <c r="AE104" s="48"/>
      <c r="AF104" s="49"/>
      <c r="AG104" s="49"/>
      <c r="AH104" s="49"/>
      <c r="AI104" s="49"/>
      <c r="AJ104" s="49"/>
      <c r="AK104" s="49"/>
      <c r="AL104" s="49"/>
      <c r="AM104" s="49"/>
      <c r="AN104" s="50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</row>
    <row r="105" spans="1:79" ht="12.75" customHeight="1" x14ac:dyDescent="0.2">
      <c r="A105" s="51">
        <v>4</v>
      </c>
      <c r="B105" s="51"/>
      <c r="C105" s="51"/>
      <c r="D105" s="51"/>
      <c r="E105" s="51"/>
      <c r="F105" s="51"/>
      <c r="G105" s="52" t="s">
        <v>85</v>
      </c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4"/>
      <c r="Z105" s="55" t="s">
        <v>83</v>
      </c>
      <c r="AA105" s="55"/>
      <c r="AB105" s="55"/>
      <c r="AC105" s="55"/>
      <c r="AD105" s="55"/>
      <c r="AE105" s="52" t="s">
        <v>86</v>
      </c>
      <c r="AF105" s="53"/>
      <c r="AG105" s="53"/>
      <c r="AH105" s="53"/>
      <c r="AI105" s="53"/>
      <c r="AJ105" s="53"/>
      <c r="AK105" s="53"/>
      <c r="AL105" s="53"/>
      <c r="AM105" s="53"/>
      <c r="AN105" s="54"/>
      <c r="AO105" s="56">
        <v>2</v>
      </c>
      <c r="AP105" s="56"/>
      <c r="AQ105" s="56"/>
      <c r="AR105" s="56"/>
      <c r="AS105" s="56"/>
      <c r="AT105" s="56"/>
      <c r="AU105" s="56"/>
      <c r="AV105" s="56"/>
      <c r="AW105" s="56">
        <v>0</v>
      </c>
      <c r="AX105" s="56"/>
      <c r="AY105" s="56"/>
      <c r="AZ105" s="56"/>
      <c r="BA105" s="56"/>
      <c r="BB105" s="56"/>
      <c r="BC105" s="56"/>
      <c r="BD105" s="56"/>
      <c r="BE105" s="56">
        <v>2</v>
      </c>
      <c r="BF105" s="56"/>
      <c r="BG105" s="56"/>
      <c r="BH105" s="56"/>
      <c r="BI105" s="56"/>
      <c r="BJ105" s="56"/>
      <c r="BK105" s="56"/>
      <c r="BL105" s="56"/>
    </row>
    <row r="106" spans="1:79" s="4" customFormat="1" ht="12.75" customHeight="1" x14ac:dyDescent="0.2">
      <c r="A106" s="41">
        <v>0</v>
      </c>
      <c r="B106" s="41"/>
      <c r="C106" s="41"/>
      <c r="D106" s="41"/>
      <c r="E106" s="41"/>
      <c r="F106" s="41"/>
      <c r="G106" s="48" t="s">
        <v>87</v>
      </c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  <c r="Z106" s="45"/>
      <c r="AA106" s="45"/>
      <c r="AB106" s="45"/>
      <c r="AC106" s="45"/>
      <c r="AD106" s="45"/>
      <c r="AE106" s="48"/>
      <c r="AF106" s="49"/>
      <c r="AG106" s="49"/>
      <c r="AH106" s="49"/>
      <c r="AI106" s="49"/>
      <c r="AJ106" s="49"/>
      <c r="AK106" s="49"/>
      <c r="AL106" s="49"/>
      <c r="AM106" s="49"/>
      <c r="AN106" s="50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</row>
    <row r="107" spans="1:79" ht="12.75" customHeight="1" x14ac:dyDescent="0.2">
      <c r="A107" s="51">
        <v>4</v>
      </c>
      <c r="B107" s="51"/>
      <c r="C107" s="51"/>
      <c r="D107" s="51"/>
      <c r="E107" s="51"/>
      <c r="F107" s="51"/>
      <c r="G107" s="52" t="s">
        <v>94</v>
      </c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4"/>
      <c r="Z107" s="55" t="s">
        <v>75</v>
      </c>
      <c r="AA107" s="55"/>
      <c r="AB107" s="55"/>
      <c r="AC107" s="55"/>
      <c r="AD107" s="55"/>
      <c r="AE107" s="52" t="s">
        <v>92</v>
      </c>
      <c r="AF107" s="53"/>
      <c r="AG107" s="53"/>
      <c r="AH107" s="53"/>
      <c r="AI107" s="53"/>
      <c r="AJ107" s="53"/>
      <c r="AK107" s="53"/>
      <c r="AL107" s="53"/>
      <c r="AM107" s="53"/>
      <c r="AN107" s="54"/>
      <c r="AO107" s="56">
        <v>900000</v>
      </c>
      <c r="AP107" s="56"/>
      <c r="AQ107" s="56"/>
      <c r="AR107" s="56"/>
      <c r="AS107" s="56"/>
      <c r="AT107" s="56"/>
      <c r="AU107" s="56"/>
      <c r="AV107" s="56"/>
      <c r="AW107" s="56">
        <v>0</v>
      </c>
      <c r="AX107" s="56"/>
      <c r="AY107" s="56"/>
      <c r="AZ107" s="56"/>
      <c r="BA107" s="56"/>
      <c r="BB107" s="56"/>
      <c r="BC107" s="56"/>
      <c r="BD107" s="56"/>
      <c r="BE107" s="56">
        <v>900000</v>
      </c>
      <c r="BF107" s="56"/>
      <c r="BG107" s="56"/>
      <c r="BH107" s="56"/>
      <c r="BI107" s="56"/>
      <c r="BJ107" s="56"/>
      <c r="BK107" s="56"/>
      <c r="BL107" s="56"/>
    </row>
    <row r="108" spans="1:79" s="4" customFormat="1" ht="12.75" customHeight="1" x14ac:dyDescent="0.2">
      <c r="A108" s="41">
        <v>0</v>
      </c>
      <c r="B108" s="41"/>
      <c r="C108" s="41"/>
      <c r="D108" s="41"/>
      <c r="E108" s="41"/>
      <c r="F108" s="41"/>
      <c r="G108" s="48" t="s">
        <v>95</v>
      </c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50"/>
      <c r="Z108" s="45"/>
      <c r="AA108" s="45"/>
      <c r="AB108" s="45"/>
      <c r="AC108" s="45"/>
      <c r="AD108" s="45"/>
      <c r="AE108" s="48"/>
      <c r="AF108" s="49"/>
      <c r="AG108" s="49"/>
      <c r="AH108" s="49"/>
      <c r="AI108" s="49"/>
      <c r="AJ108" s="49"/>
      <c r="AK108" s="49"/>
      <c r="AL108" s="49"/>
      <c r="AM108" s="49"/>
      <c r="AN108" s="50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</row>
    <row r="109" spans="1:79" ht="12.75" customHeight="1" x14ac:dyDescent="0.2">
      <c r="A109" s="51">
        <v>4</v>
      </c>
      <c r="B109" s="51"/>
      <c r="C109" s="51"/>
      <c r="D109" s="51"/>
      <c r="E109" s="51"/>
      <c r="F109" s="51"/>
      <c r="G109" s="52" t="s">
        <v>100</v>
      </c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4"/>
      <c r="Z109" s="55" t="s">
        <v>97</v>
      </c>
      <c r="AA109" s="55"/>
      <c r="AB109" s="55"/>
      <c r="AC109" s="55"/>
      <c r="AD109" s="55"/>
      <c r="AE109" s="52" t="s">
        <v>92</v>
      </c>
      <c r="AF109" s="53"/>
      <c r="AG109" s="53"/>
      <c r="AH109" s="53"/>
      <c r="AI109" s="53"/>
      <c r="AJ109" s="53"/>
      <c r="AK109" s="53"/>
      <c r="AL109" s="53"/>
      <c r="AM109" s="53"/>
      <c r="AN109" s="54"/>
      <c r="AO109" s="56">
        <v>100</v>
      </c>
      <c r="AP109" s="56"/>
      <c r="AQ109" s="56"/>
      <c r="AR109" s="56"/>
      <c r="AS109" s="56"/>
      <c r="AT109" s="56"/>
      <c r="AU109" s="56"/>
      <c r="AV109" s="56"/>
      <c r="AW109" s="56">
        <v>0</v>
      </c>
      <c r="AX109" s="56"/>
      <c r="AY109" s="56"/>
      <c r="AZ109" s="56"/>
      <c r="BA109" s="56"/>
      <c r="BB109" s="56"/>
      <c r="BC109" s="56"/>
      <c r="BD109" s="56"/>
      <c r="BE109" s="56">
        <v>100</v>
      </c>
      <c r="BF109" s="56"/>
      <c r="BG109" s="56"/>
      <c r="BH109" s="56"/>
      <c r="BI109" s="56"/>
      <c r="BJ109" s="56"/>
      <c r="BK109" s="56"/>
      <c r="BL109" s="56"/>
    </row>
    <row r="110" spans="1:79" x14ac:dyDescent="0.2"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</row>
    <row r="112" spans="1:79" ht="16.5" customHeight="1" x14ac:dyDescent="0.2">
      <c r="A112" s="85" t="s">
        <v>109</v>
      </c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5"/>
      <c r="AO112" s="88" t="s">
        <v>111</v>
      </c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</row>
    <row r="113" spans="1:59" x14ac:dyDescent="0.2">
      <c r="W113" s="73" t="s">
        <v>5</v>
      </c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O113" s="73" t="s">
        <v>63</v>
      </c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</row>
    <row r="114" spans="1:59" ht="15.75" customHeight="1" x14ac:dyDescent="0.2">
      <c r="A114" s="79" t="s">
        <v>3</v>
      </c>
      <c r="B114" s="79"/>
      <c r="C114" s="79"/>
      <c r="D114" s="79"/>
      <c r="E114" s="79"/>
      <c r="F114" s="79"/>
    </row>
    <row r="115" spans="1:59" ht="13.15" customHeight="1" x14ac:dyDescent="0.2">
      <c r="A115" s="80" t="s">
        <v>108</v>
      </c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</row>
    <row r="116" spans="1:59" x14ac:dyDescent="0.2">
      <c r="A116" s="82" t="s">
        <v>46</v>
      </c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</row>
    <row r="117" spans="1:59" ht="10.5" customHeight="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</row>
    <row r="118" spans="1:59" ht="15.75" customHeight="1" x14ac:dyDescent="0.2">
      <c r="A118" s="85" t="s">
        <v>110</v>
      </c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5"/>
      <c r="AO118" s="88" t="s">
        <v>112</v>
      </c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</row>
    <row r="119" spans="1:59" x14ac:dyDescent="0.2">
      <c r="W119" s="73" t="s">
        <v>5</v>
      </c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O119" s="73" t="s">
        <v>63</v>
      </c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</row>
    <row r="120" spans="1:59" x14ac:dyDescent="0.2">
      <c r="A120" s="83">
        <v>45194</v>
      </c>
      <c r="B120" s="84"/>
      <c r="C120" s="84"/>
      <c r="D120" s="84"/>
      <c r="E120" s="84"/>
      <c r="F120" s="84"/>
      <c r="G120" s="84"/>
      <c r="H120" s="84"/>
    </row>
    <row r="121" spans="1:59" x14ac:dyDescent="0.2">
      <c r="A121" s="73" t="s">
        <v>44</v>
      </c>
      <c r="B121" s="73"/>
      <c r="C121" s="73"/>
      <c r="D121" s="73"/>
      <c r="E121" s="73"/>
      <c r="F121" s="73"/>
      <c r="G121" s="73"/>
      <c r="H121" s="73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1:59" x14ac:dyDescent="0.2">
      <c r="A122" s="24" t="s">
        <v>45</v>
      </c>
    </row>
  </sheetData>
  <mergeCells count="419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8:BL58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AS48:AZ49"/>
    <mergeCell ref="D48:AB49"/>
    <mergeCell ref="D50:AB50"/>
    <mergeCell ref="D51:AB51"/>
    <mergeCell ref="A64:C64"/>
    <mergeCell ref="D64:AA64"/>
    <mergeCell ref="AB64:AI64"/>
    <mergeCell ref="AJ64:AQ64"/>
    <mergeCell ref="AW70:BD70"/>
    <mergeCell ref="AO112:BG112"/>
    <mergeCell ref="BE70:BL70"/>
    <mergeCell ref="G71:Y71"/>
    <mergeCell ref="G72:Y72"/>
    <mergeCell ref="AO71:AV71"/>
    <mergeCell ref="AR64:AY64"/>
    <mergeCell ref="Z70:AD70"/>
    <mergeCell ref="G70:Y70"/>
    <mergeCell ref="BE74:BL74"/>
    <mergeCell ref="AO72:AV72"/>
    <mergeCell ref="AW72:BD72"/>
    <mergeCell ref="BE72:BL72"/>
    <mergeCell ref="AW74:BD74"/>
    <mergeCell ref="AO74:AV74"/>
    <mergeCell ref="A73:BL73"/>
    <mergeCell ref="AW71:BD71"/>
    <mergeCell ref="BE71:BL71"/>
    <mergeCell ref="A66:C66"/>
    <mergeCell ref="D66:AA66"/>
    <mergeCell ref="A74:F74"/>
    <mergeCell ref="Z74:AD74"/>
    <mergeCell ref="AE74:AN74"/>
    <mergeCell ref="A112:V112"/>
    <mergeCell ref="W112:AM112"/>
    <mergeCell ref="W113:AM113"/>
    <mergeCell ref="G74:Y74"/>
    <mergeCell ref="A75:F75"/>
    <mergeCell ref="G75:Y75"/>
    <mergeCell ref="Z75:AD75"/>
    <mergeCell ref="AE75:AN75"/>
    <mergeCell ref="Z105:AD105"/>
    <mergeCell ref="AE105:AN105"/>
    <mergeCell ref="A107:F107"/>
    <mergeCell ref="G107:Y107"/>
    <mergeCell ref="Z107:AD107"/>
    <mergeCell ref="AE107:AN107"/>
    <mergeCell ref="AE93:AN93"/>
    <mergeCell ref="AO2:BL2"/>
    <mergeCell ref="AO6:BF6"/>
    <mergeCell ref="AO4:BL4"/>
    <mergeCell ref="AO5:BL5"/>
    <mergeCell ref="AO3:BL3"/>
    <mergeCell ref="A34:BL34"/>
    <mergeCell ref="A59:AY59"/>
    <mergeCell ref="A40:F40"/>
    <mergeCell ref="A37:BL37"/>
    <mergeCell ref="A35:BL35"/>
    <mergeCell ref="G39:BL39"/>
    <mergeCell ref="G40:BL40"/>
    <mergeCell ref="A41:F41"/>
    <mergeCell ref="A50:C50"/>
    <mergeCell ref="A51:C51"/>
    <mergeCell ref="G41:BL41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121:H121"/>
    <mergeCell ref="A115:AS115"/>
    <mergeCell ref="A116:AS116"/>
    <mergeCell ref="A120:H120"/>
    <mergeCell ref="A118:V118"/>
    <mergeCell ref="W118:AM118"/>
    <mergeCell ref="AO118:BG118"/>
    <mergeCell ref="AO119:BG119"/>
    <mergeCell ref="A38:F38"/>
    <mergeCell ref="G38:BL38"/>
    <mergeCell ref="A39:F39"/>
    <mergeCell ref="AC52:AJ52"/>
    <mergeCell ref="AK48:AR49"/>
    <mergeCell ref="D52:AB52"/>
    <mergeCell ref="A44:F44"/>
    <mergeCell ref="G44:BL44"/>
    <mergeCell ref="AR60:AY61"/>
    <mergeCell ref="Z71:AD71"/>
    <mergeCell ref="AE71:AN71"/>
    <mergeCell ref="AE72:AN72"/>
    <mergeCell ref="D60:AA61"/>
    <mergeCell ref="AB60:AI61"/>
    <mergeCell ref="AJ60:AQ61"/>
    <mergeCell ref="AO113:BG113"/>
    <mergeCell ref="A42:F42"/>
    <mergeCell ref="G42:BL42"/>
    <mergeCell ref="A43:F43"/>
    <mergeCell ref="G43:BL43"/>
    <mergeCell ref="A60:C61"/>
    <mergeCell ref="D62:AA62"/>
    <mergeCell ref="AB62:AI62"/>
    <mergeCell ref="W119:AM119"/>
    <mergeCell ref="A71:F71"/>
    <mergeCell ref="A72:F72"/>
    <mergeCell ref="Z72:AD72"/>
    <mergeCell ref="A69:BL69"/>
    <mergeCell ref="A70:F70"/>
    <mergeCell ref="AE70:AN70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70:AV70"/>
    <mergeCell ref="A114:F114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67:C67"/>
    <mergeCell ref="D67:AA67"/>
    <mergeCell ref="AB67:AI67"/>
    <mergeCell ref="AJ67:AQ67"/>
    <mergeCell ref="AR67:AY67"/>
    <mergeCell ref="A65:C65"/>
    <mergeCell ref="D65:AA65"/>
    <mergeCell ref="AB65:AI65"/>
    <mergeCell ref="AJ65:AQ65"/>
    <mergeCell ref="AR65:AY65"/>
    <mergeCell ref="AB66:AI66"/>
    <mergeCell ref="AJ66:AQ66"/>
    <mergeCell ref="AR66:AY66"/>
    <mergeCell ref="AO75:AV75"/>
    <mergeCell ref="AW75:BD75"/>
    <mergeCell ref="BE75:BL75"/>
    <mergeCell ref="A85:F85"/>
    <mergeCell ref="G85:Y85"/>
    <mergeCell ref="Z85:AD85"/>
    <mergeCell ref="AE85:AN85"/>
    <mergeCell ref="AO85:AV85"/>
    <mergeCell ref="AW103:BD103"/>
    <mergeCell ref="AW85:BD85"/>
    <mergeCell ref="BE85:BL85"/>
    <mergeCell ref="A94:F94"/>
    <mergeCell ref="G94:Y94"/>
    <mergeCell ref="Z94:AD94"/>
    <mergeCell ref="AE94:AN94"/>
    <mergeCell ref="AO94:AV94"/>
    <mergeCell ref="AW94:BD94"/>
    <mergeCell ref="BE94:BL94"/>
    <mergeCell ref="Z86:AD86"/>
    <mergeCell ref="BE76:BL76"/>
    <mergeCell ref="A77:F77"/>
    <mergeCell ref="G77:Y77"/>
    <mergeCell ref="Z77:AD77"/>
    <mergeCell ref="AE77:AN77"/>
    <mergeCell ref="AO105:AV105"/>
    <mergeCell ref="AW105:BD105"/>
    <mergeCell ref="BE105:BL105"/>
    <mergeCell ref="A100:F100"/>
    <mergeCell ref="G100:Y100"/>
    <mergeCell ref="Z100:AD100"/>
    <mergeCell ref="AE100:AN100"/>
    <mergeCell ref="AO100:AV100"/>
    <mergeCell ref="AW100:BD100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O107:AV107"/>
    <mergeCell ref="AW107:BD107"/>
    <mergeCell ref="BE107:BL107"/>
    <mergeCell ref="BE91:BL91"/>
    <mergeCell ref="A91:F91"/>
    <mergeCell ref="G91:Y91"/>
    <mergeCell ref="Z91:AD91"/>
    <mergeCell ref="AE91:AN91"/>
    <mergeCell ref="AO91:AV91"/>
    <mergeCell ref="AW91:BD91"/>
    <mergeCell ref="BE106:BL106"/>
    <mergeCell ref="A106:F106"/>
    <mergeCell ref="G106:Y106"/>
    <mergeCell ref="Z106:AD106"/>
    <mergeCell ref="AE106:AN106"/>
    <mergeCell ref="AO106:AV106"/>
    <mergeCell ref="AW106:BD106"/>
    <mergeCell ref="BE100:BL100"/>
    <mergeCell ref="A105:F105"/>
    <mergeCell ref="G105:Y105"/>
    <mergeCell ref="A92:BL92"/>
    <mergeCell ref="A93:F93"/>
    <mergeCell ref="G93:Y93"/>
    <mergeCell ref="Z93:AD93"/>
    <mergeCell ref="BE109:BL109"/>
    <mergeCell ref="A109:F109"/>
    <mergeCell ref="G109:Y109"/>
    <mergeCell ref="Z109:AD109"/>
    <mergeCell ref="AE109:AN109"/>
    <mergeCell ref="AO109:AV109"/>
    <mergeCell ref="AW109:BD109"/>
    <mergeCell ref="BE108:BL108"/>
    <mergeCell ref="A108:F108"/>
    <mergeCell ref="G108:Y108"/>
    <mergeCell ref="Z108:AD108"/>
    <mergeCell ref="AE108:AN108"/>
    <mergeCell ref="AO108:AV108"/>
    <mergeCell ref="AW108:BD108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BL83"/>
    <mergeCell ref="A84:F84"/>
    <mergeCell ref="G84:Y84"/>
    <mergeCell ref="Z84:AD84"/>
    <mergeCell ref="AE84:AN84"/>
    <mergeCell ref="AO84:AV84"/>
    <mergeCell ref="AW84:BD84"/>
    <mergeCell ref="BE84:BL84"/>
    <mergeCell ref="A82:F82"/>
    <mergeCell ref="G82:Y82"/>
    <mergeCell ref="Z82:AD82"/>
    <mergeCell ref="AE82:AN82"/>
    <mergeCell ref="AO82:AV82"/>
    <mergeCell ref="AW82:BD82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A86:F86"/>
    <mergeCell ref="G86:Y86"/>
    <mergeCell ref="AO93:AV93"/>
    <mergeCell ref="AW93:BD93"/>
    <mergeCell ref="BE93:BL93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1:BL101"/>
    <mergeCell ref="A102:F102"/>
    <mergeCell ref="G102:Y102"/>
    <mergeCell ref="Z102:AD102"/>
    <mergeCell ref="AE102:AN102"/>
    <mergeCell ref="AO102:AV102"/>
    <mergeCell ref="AW102:BD102"/>
    <mergeCell ref="BE102:BL102"/>
    <mergeCell ref="A99:F99"/>
    <mergeCell ref="G99:Y99"/>
    <mergeCell ref="Z99:AD99"/>
    <mergeCell ref="AE99:AN99"/>
    <mergeCell ref="AO99:AV99"/>
    <mergeCell ref="AW99:BD99"/>
  </mergeCells>
  <phoneticPr fontId="0" type="noConversion"/>
  <conditionalFormatting sqref="G74:L74">
    <cfRule type="cellIs" dxfId="71" priority="94" stopIfTrue="1" operator="equal">
      <formula>$G72</formula>
    </cfRule>
  </conditionalFormatting>
  <conditionalFormatting sqref="D52">
    <cfRule type="cellIs" dxfId="70" priority="95" stopIfTrue="1" operator="equal">
      <formula>$D51</formula>
    </cfRule>
  </conditionalFormatting>
  <conditionalFormatting sqref="A74:F74">
    <cfRule type="cellIs" dxfId="69" priority="96" stopIfTrue="1" operator="equal">
      <formula>0</formula>
    </cfRule>
  </conditionalFormatting>
  <conditionalFormatting sqref="D53">
    <cfRule type="cellIs" dxfId="68" priority="93" stopIfTrue="1" operator="equal">
      <formula>$D52</formula>
    </cfRule>
  </conditionalFormatting>
  <conditionalFormatting sqref="D54">
    <cfRule type="cellIs" dxfId="67" priority="92" stopIfTrue="1" operator="equal">
      <formula>$D53</formula>
    </cfRule>
  </conditionalFormatting>
  <conditionalFormatting sqref="D55">
    <cfRule type="cellIs" dxfId="66" priority="91" stopIfTrue="1" operator="equal">
      <formula>$D54</formula>
    </cfRule>
  </conditionalFormatting>
  <conditionalFormatting sqref="D56">
    <cfRule type="cellIs" dxfId="65" priority="90" stopIfTrue="1" operator="equal">
      <formula>$D55</formula>
    </cfRule>
  </conditionalFormatting>
  <conditionalFormatting sqref="G75">
    <cfRule type="cellIs" dxfId="64" priority="87" stopIfTrue="1" operator="equal">
      <formula>$G74</formula>
    </cfRule>
  </conditionalFormatting>
  <conditionalFormatting sqref="A75:F75">
    <cfRule type="cellIs" dxfId="63" priority="88" stopIfTrue="1" operator="equal">
      <formula>0</formula>
    </cfRule>
  </conditionalFormatting>
  <conditionalFormatting sqref="G85">
    <cfRule type="cellIs" dxfId="62" priority="85" stopIfTrue="1" operator="equal">
      <formula>$G75</formula>
    </cfRule>
  </conditionalFormatting>
  <conditionalFormatting sqref="A85:F85">
    <cfRule type="cellIs" dxfId="61" priority="86" stopIfTrue="1" operator="equal">
      <formula>0</formula>
    </cfRule>
  </conditionalFormatting>
  <conditionalFormatting sqref="G94">
    <cfRule type="cellIs" dxfId="60" priority="83" stopIfTrue="1" operator="equal">
      <formula>$G85</formula>
    </cfRule>
  </conditionalFormatting>
  <conditionalFormatting sqref="A94:F94">
    <cfRule type="cellIs" dxfId="59" priority="84" stopIfTrue="1" operator="equal">
      <formula>0</formula>
    </cfRule>
  </conditionalFormatting>
  <conditionalFormatting sqref="A103:F103">
    <cfRule type="cellIs" dxfId="58" priority="82" stopIfTrue="1" operator="equal">
      <formula>0</formula>
    </cfRule>
  </conditionalFormatting>
  <conditionalFormatting sqref="G104">
    <cfRule type="cellIs" dxfId="57" priority="79" stopIfTrue="1" operator="equal">
      <formula>$G103</formula>
    </cfRule>
  </conditionalFormatting>
  <conditionalFormatting sqref="A104:F104">
    <cfRule type="cellIs" dxfId="56" priority="80" stopIfTrue="1" operator="equal">
      <formula>0</formula>
    </cfRule>
  </conditionalFormatting>
  <conditionalFormatting sqref="G105">
    <cfRule type="cellIs" dxfId="55" priority="71" stopIfTrue="1" operator="equal">
      <formula>#REF!</formula>
    </cfRule>
  </conditionalFormatting>
  <conditionalFormatting sqref="A105:F105">
    <cfRule type="cellIs" dxfId="54" priority="72" stopIfTrue="1" operator="equal">
      <formula>0</formula>
    </cfRule>
  </conditionalFormatting>
  <conditionalFormatting sqref="A106:F106">
    <cfRule type="cellIs" dxfId="53" priority="70" stopIfTrue="1" operator="equal">
      <formula>0</formula>
    </cfRule>
  </conditionalFormatting>
  <conditionalFormatting sqref="G106">
    <cfRule type="cellIs" dxfId="52" priority="69" stopIfTrue="1" operator="equal">
      <formula>$G105</formula>
    </cfRule>
  </conditionalFormatting>
  <conditionalFormatting sqref="G107">
    <cfRule type="cellIs" dxfId="51" priority="59" stopIfTrue="1" operator="equal">
      <formula>#REF!</formula>
    </cfRule>
  </conditionalFormatting>
  <conditionalFormatting sqref="A107:F107">
    <cfRule type="cellIs" dxfId="50" priority="60" stopIfTrue="1" operator="equal">
      <formula>0</formula>
    </cfRule>
  </conditionalFormatting>
  <conditionalFormatting sqref="A108:F108">
    <cfRule type="cellIs" dxfId="49" priority="58" stopIfTrue="1" operator="equal">
      <formula>0</formula>
    </cfRule>
  </conditionalFormatting>
  <conditionalFormatting sqref="G108">
    <cfRule type="cellIs" dxfId="48" priority="57" stopIfTrue="1" operator="equal">
      <formula>$G107</formula>
    </cfRule>
  </conditionalFormatting>
  <conditionalFormatting sqref="A109:F109">
    <cfRule type="cellIs" dxfId="47" priority="50" stopIfTrue="1" operator="equal">
      <formula>0</formula>
    </cfRule>
  </conditionalFormatting>
  <conditionalFormatting sqref="G109">
    <cfRule type="cellIs" dxfId="46" priority="49" stopIfTrue="1" operator="equal">
      <formula>#REF!</formula>
    </cfRule>
  </conditionalFormatting>
  <conditionalFormatting sqref="G76">
    <cfRule type="cellIs" dxfId="45" priority="45" stopIfTrue="1" operator="equal">
      <formula>$G75</formula>
    </cfRule>
  </conditionalFormatting>
  <conditionalFormatting sqref="A76:F76">
    <cfRule type="cellIs" dxfId="44" priority="46" stopIfTrue="1" operator="equal">
      <formula>0</formula>
    </cfRule>
  </conditionalFormatting>
  <conditionalFormatting sqref="G77">
    <cfRule type="cellIs" dxfId="43" priority="43" stopIfTrue="1" operator="equal">
      <formula>$G76</formula>
    </cfRule>
  </conditionalFormatting>
  <conditionalFormatting sqref="A77:F77">
    <cfRule type="cellIs" dxfId="42" priority="44" stopIfTrue="1" operator="equal">
      <formula>0</formula>
    </cfRule>
  </conditionalFormatting>
  <conditionalFormatting sqref="G78">
    <cfRule type="cellIs" dxfId="41" priority="41" stopIfTrue="1" operator="equal">
      <formula>$G77</formula>
    </cfRule>
  </conditionalFormatting>
  <conditionalFormatting sqref="A78:F78">
    <cfRule type="cellIs" dxfId="40" priority="42" stopIfTrue="1" operator="equal">
      <formula>0</formula>
    </cfRule>
  </conditionalFormatting>
  <conditionalFormatting sqref="G79">
    <cfRule type="cellIs" dxfId="39" priority="39" stopIfTrue="1" operator="equal">
      <formula>$G78</formula>
    </cfRule>
  </conditionalFormatting>
  <conditionalFormatting sqref="A79:F79">
    <cfRule type="cellIs" dxfId="38" priority="40" stopIfTrue="1" operator="equal">
      <formula>0</formula>
    </cfRule>
  </conditionalFormatting>
  <conditionalFormatting sqref="G80">
    <cfRule type="cellIs" dxfId="37" priority="37" stopIfTrue="1" operator="equal">
      <formula>$G79</formula>
    </cfRule>
  </conditionalFormatting>
  <conditionalFormatting sqref="A80:F80">
    <cfRule type="cellIs" dxfId="36" priority="38" stopIfTrue="1" operator="equal">
      <formula>0</formula>
    </cfRule>
  </conditionalFormatting>
  <conditionalFormatting sqref="G81">
    <cfRule type="cellIs" dxfId="35" priority="35" stopIfTrue="1" operator="equal">
      <formula>$G80</formula>
    </cfRule>
  </conditionalFormatting>
  <conditionalFormatting sqref="A81:F81">
    <cfRule type="cellIs" dxfId="34" priority="36" stopIfTrue="1" operator="equal">
      <formula>0</formula>
    </cfRule>
  </conditionalFormatting>
  <conditionalFormatting sqref="G82">
    <cfRule type="cellIs" dxfId="33" priority="33" stopIfTrue="1" operator="equal">
      <formula>$G81</formula>
    </cfRule>
  </conditionalFormatting>
  <conditionalFormatting sqref="A82:F82 A83">
    <cfRule type="cellIs" dxfId="32" priority="34" stopIfTrue="1" operator="equal">
      <formula>0</formula>
    </cfRule>
  </conditionalFormatting>
  <conditionalFormatting sqref="G84:L84">
    <cfRule type="cellIs" dxfId="31" priority="31" stopIfTrue="1" operator="equal">
      <formula>$G82</formula>
    </cfRule>
  </conditionalFormatting>
  <conditionalFormatting sqref="A84:F84">
    <cfRule type="cellIs" dxfId="30" priority="32" stopIfTrue="1" operator="equal">
      <formula>0</formula>
    </cfRule>
  </conditionalFormatting>
  <conditionalFormatting sqref="G86">
    <cfRule type="cellIs" dxfId="29" priority="29" stopIfTrue="1" operator="equal">
      <formula>$G85</formula>
    </cfRule>
  </conditionalFormatting>
  <conditionalFormatting sqref="A86:F86">
    <cfRule type="cellIs" dxfId="28" priority="30" stopIfTrue="1" operator="equal">
      <formula>0</formula>
    </cfRule>
  </conditionalFormatting>
  <conditionalFormatting sqref="G87">
    <cfRule type="cellIs" dxfId="27" priority="27" stopIfTrue="1" operator="equal">
      <formula>#REF!</formula>
    </cfRule>
  </conditionalFormatting>
  <conditionalFormatting sqref="A87:F87">
    <cfRule type="cellIs" dxfId="26" priority="28" stopIfTrue="1" operator="equal">
      <formula>0</formula>
    </cfRule>
  </conditionalFormatting>
  <conditionalFormatting sqref="G88">
    <cfRule type="cellIs" dxfId="25" priority="25" stopIfTrue="1" operator="equal">
      <formula>$G87</formula>
    </cfRule>
  </conditionalFormatting>
  <conditionalFormatting sqref="A88:F88">
    <cfRule type="cellIs" dxfId="24" priority="26" stopIfTrue="1" operator="equal">
      <formula>0</formula>
    </cfRule>
  </conditionalFormatting>
  <conditionalFormatting sqref="A89:F89">
    <cfRule type="cellIs" dxfId="23" priority="24" stopIfTrue="1" operator="equal">
      <formula>0</formula>
    </cfRule>
  </conditionalFormatting>
  <conditionalFormatting sqref="G89">
    <cfRule type="cellIs" dxfId="22" priority="23" stopIfTrue="1" operator="equal">
      <formula>#REF!</formula>
    </cfRule>
  </conditionalFormatting>
  <conditionalFormatting sqref="G90">
    <cfRule type="cellIs" dxfId="21" priority="21" stopIfTrue="1" operator="equal">
      <formula>$G89</formula>
    </cfRule>
  </conditionalFormatting>
  <conditionalFormatting sqref="A90:F90">
    <cfRule type="cellIs" dxfId="20" priority="22" stopIfTrue="1" operator="equal">
      <formula>0</formula>
    </cfRule>
  </conditionalFormatting>
  <conditionalFormatting sqref="A92">
    <cfRule type="cellIs" dxfId="19" priority="20" stopIfTrue="1" operator="equal">
      <formula>0</formula>
    </cfRule>
  </conditionalFormatting>
  <conditionalFormatting sqref="G93:L93">
    <cfRule type="cellIs" dxfId="18" priority="17" stopIfTrue="1" operator="equal">
      <formula>$G91</formula>
    </cfRule>
  </conditionalFormatting>
  <conditionalFormatting sqref="A93:F93">
    <cfRule type="cellIs" dxfId="17" priority="18" stopIfTrue="1" operator="equal">
      <formula>0</formula>
    </cfRule>
  </conditionalFormatting>
  <conditionalFormatting sqref="G103">
    <cfRule type="cellIs" dxfId="16" priority="97" stopIfTrue="1" operator="equal">
      <formula>$G94</formula>
    </cfRule>
  </conditionalFormatting>
  <conditionalFormatting sqref="G95">
    <cfRule type="cellIs" dxfId="15" priority="15" stopIfTrue="1" operator="equal">
      <formula>$G94</formula>
    </cfRule>
  </conditionalFormatting>
  <conditionalFormatting sqref="A95:F95">
    <cfRule type="cellIs" dxfId="14" priority="16" stopIfTrue="1" operator="equal">
      <formula>0</formula>
    </cfRule>
  </conditionalFormatting>
  <conditionalFormatting sqref="G96">
    <cfRule type="cellIs" dxfId="13" priority="13" stopIfTrue="1" operator="equal">
      <formula>#REF!</formula>
    </cfRule>
  </conditionalFormatting>
  <conditionalFormatting sqref="A96:F96">
    <cfRule type="cellIs" dxfId="12" priority="14" stopIfTrue="1" operator="equal">
      <formula>0</formula>
    </cfRule>
  </conditionalFormatting>
  <conditionalFormatting sqref="G97">
    <cfRule type="cellIs" dxfId="11" priority="11" stopIfTrue="1" operator="equal">
      <formula>$G96</formula>
    </cfRule>
  </conditionalFormatting>
  <conditionalFormatting sqref="A97:F97">
    <cfRule type="cellIs" dxfId="10" priority="12" stopIfTrue="1" operator="equal">
      <formula>0</formula>
    </cfRule>
  </conditionalFormatting>
  <conditionalFormatting sqref="G98">
    <cfRule type="cellIs" dxfId="9" priority="9" stopIfTrue="1" operator="equal">
      <formula>#REF!</formula>
    </cfRule>
  </conditionalFormatting>
  <conditionalFormatting sqref="A98:F98">
    <cfRule type="cellIs" dxfId="8" priority="10" stopIfTrue="1" operator="equal">
      <formula>0</formula>
    </cfRule>
  </conditionalFormatting>
  <conditionalFormatting sqref="A91:F91">
    <cfRule type="cellIs" dxfId="7" priority="8" stopIfTrue="1" operator="equal">
      <formula>0</formula>
    </cfRule>
  </conditionalFormatting>
  <conditionalFormatting sqref="G91">
    <cfRule type="cellIs" dxfId="6" priority="7" stopIfTrue="1" operator="equal">
      <formula>#REF!</formula>
    </cfRule>
  </conditionalFormatting>
  <conditionalFormatting sqref="A99:F99">
    <cfRule type="cellIs" dxfId="5" priority="6" stopIfTrue="1" operator="equal">
      <formula>0</formula>
    </cfRule>
  </conditionalFormatting>
  <conditionalFormatting sqref="G99">
    <cfRule type="cellIs" dxfId="4" priority="5" stopIfTrue="1" operator="equal">
      <formula>$G98</formula>
    </cfRule>
  </conditionalFormatting>
  <conditionalFormatting sqref="G100">
    <cfRule type="cellIs" dxfId="3" priority="3" stopIfTrue="1" operator="equal">
      <formula>#REF!</formula>
    </cfRule>
  </conditionalFormatting>
  <conditionalFormatting sqref="A100:F100 A101">
    <cfRule type="cellIs" dxfId="2" priority="4" stopIfTrue="1" operator="equal">
      <formula>0</formula>
    </cfRule>
  </conditionalFormatting>
  <conditionalFormatting sqref="G102:L102">
    <cfRule type="cellIs" dxfId="1" priority="1" stopIfTrue="1" operator="equal">
      <formula>$G100</formula>
    </cfRule>
  </conditionalFormatting>
  <conditionalFormatting sqref="A102:F102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КПК0119800</vt:lpstr>
      <vt:lpstr>КПК0119800!Область_печати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2023-09-25T08:48:22Z</cp:lastPrinted>
  <dcterms:created xsi:type="dcterms:W3CDTF">2016-08-15T09:54:21Z</dcterms:created>
  <dcterms:modified xsi:type="dcterms:W3CDTF">2023-09-25T08:55:17Z</dcterms:modified>
</cp:coreProperties>
</file>