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2152" sheetId="2" r:id="rId1"/>
  </sheets>
  <definedNames>
    <definedName name="_xlnm.Print_Area" localSheetId="0">КПК0112152!$A$1:$BM$88</definedName>
  </definedNames>
  <calcPr calcId="145621" refMode="R1C1"/>
</workbook>
</file>

<file path=xl/calcChain.xml><?xml version="1.0" encoding="utf-8"?>
<calcChain xmlns="http://schemas.openxmlformats.org/spreadsheetml/2006/main">
  <c r="BE69" i="2" l="1"/>
  <c r="BE75" i="2" l="1"/>
  <c r="BE73" i="2"/>
  <c r="BE71" i="2"/>
  <c r="BE68" i="2"/>
  <c r="BE67" i="2"/>
  <c r="AR60" i="2"/>
  <c r="AR59" i="2"/>
  <c r="AR58" i="2"/>
  <c r="AS50" i="2"/>
  <c r="AS49" i="2"/>
</calcChain>
</file>

<file path=xl/sharedStrings.xml><?xml version="1.0" encoding="utf-8"?>
<sst xmlns="http://schemas.openxmlformats.org/spreadsheetml/2006/main" count="144" uniqueCount="107">
  <si>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</si>
  <si>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</si>
  <si>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</si>
  <si>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</si>
  <si>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</si>
  <si>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</si>
  <si>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</si>
  <si>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</si>
  <si>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</si>
  <si>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</si>
  <si>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</si>
  <si>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</si>
  <si>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</si>
  <si>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</si>
  <si>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</si>
  <si>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</si>
  <si>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</si>
  <si>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</si>
  <si>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</si>
  <si>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</si>
  <si>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</si>
  <si>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</si>
  <si>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</si>
  <si>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</si>
  <si>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</si>
  <si>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</si>
  <si>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</si>
  <si>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</si>
  <si>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</si>
  <si>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</si>
  <si>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</si>
  <si>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</si>
  <si>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</si>
  <si>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</si>
  <si>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</si>
  <si>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</si>
  <si>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</si>
  <si>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</si>
  <si>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</si>
  <si>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</si>
  <si>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</si>
  <si>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</si>
  <si>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</si>
  <si>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</si>
  <si>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</si>
  <si>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</si>
  <si>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</si>
  <si>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</si>
  <si>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</si>
  <si>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</si>
  <si>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</si>
  <si>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</si>
  <si>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</si>
  <si>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</si>
  <si>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</si>
  <si>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</si>
  <si>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</si>
  <si>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</si>
  <si>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</si>
  <si>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</si>
  <si>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</si>
  <si>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</si>
  <si>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</si>
  <si>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</si>
  <si>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Утримання будівель фельдшерсько-акушерських пунктів та амбулаторно-поліклінічних закладів</t>
  </si>
  <si>
    <t>Утримання будівель фельдшерсько-акушерських пунктів та  амбулаторно-поліклінічних закладів</t>
  </si>
  <si>
    <t>УСЬОГО</t>
  </si>
  <si>
    <t>Програма соціально-економічного розвитку Баштанської об’єднаної територіальної громади  на 2020-2022 роки</t>
  </si>
  <si>
    <t>Програма підтримки та розвитку первинної медичної допомоги на період 2019-2021 років на території Баштанської об"єднаної територіальної громади</t>
  </si>
  <si>
    <t>затрат</t>
  </si>
  <si>
    <t>кількість установ</t>
  </si>
  <si>
    <t>од.</t>
  </si>
  <si>
    <t>в т.ч. за населеними пунктами : сільська місцевість</t>
  </si>
  <si>
    <t>Рішення міської ради</t>
  </si>
  <si>
    <t>продукту</t>
  </si>
  <si>
    <t>Обсяг видатків</t>
  </si>
  <si>
    <t>грн.</t>
  </si>
  <si>
    <t>Кошторис, рішення міської ради</t>
  </si>
  <si>
    <t>ефективності</t>
  </si>
  <si>
    <t>Середні витрати на одну установу</t>
  </si>
  <si>
    <t>Розрахункові дані</t>
  </si>
  <si>
    <t>якості</t>
  </si>
  <si>
    <t>Темп зростання обсягів фінансування в порівнянні з минулим роком</t>
  </si>
  <si>
    <t>відс.</t>
  </si>
  <si>
    <t>Конституція України , Бюджетний  кодекс  України ,  Закон України  від 21.05.1997 № 280/97-ВР «Про місцеве самоврядування в Україні» ,Закон України "Про Державний бюджет України на 2021 рік",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 змінами.,наказ Мінфіну 02.01.2019  № 1 "Про затвердження Методичних рекомендацій щодо впровадження та застосування гендерно орієнтованого підходу в бюджетному процесі",   рішення міської ради від 04.03.2021 року № 5 "Про внесення змін до бюджету Баштанської міської територіальної громади на 2021 рік".</t>
  </si>
  <si>
    <t>Підвищення рівня надання медичної допомоги та збереження здоров’я населення</t>
  </si>
  <si>
    <t>0100000</t>
  </si>
  <si>
    <t>65-р</t>
  </si>
  <si>
    <t>Розпорядження міського голови</t>
  </si>
  <si>
    <t>Баштанська міська рада</t>
  </si>
  <si>
    <t>Фінансовий відділ  Бвштанської міської ради</t>
  </si>
  <si>
    <t>Міський голова</t>
  </si>
  <si>
    <t>В.о.начальника фінансового відділу</t>
  </si>
  <si>
    <t>Олександр БЕРЕГОВИЙ</t>
  </si>
  <si>
    <t>Наталія ЛІЩУК</t>
  </si>
  <si>
    <t>04376469</t>
  </si>
  <si>
    <t>1450200000</t>
  </si>
  <si>
    <t>гривень</t>
  </si>
  <si>
    <t>бюджетної програми місцевого бюджету на 2021  рік</t>
  </si>
  <si>
    <t>0112152</t>
  </si>
  <si>
    <t>Інші програми та заходи у сфері охорони здоров`я</t>
  </si>
  <si>
    <t>0110000</t>
  </si>
  <si>
    <t>2152</t>
  </si>
  <si>
    <t>0763</t>
  </si>
  <si>
    <t>від 17.03.2021</t>
  </si>
  <si>
    <t>Підвищення рівня надання медичної допомоги , створення належних умов для надання медичних послуг</t>
  </si>
  <si>
    <t>в т.ч. за населеними пунктами : міська місцевість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</si>
</sst>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topLeftCell="A59" zoomScaleNormal="100" zoomScaleSheetLayoutView="100" workbookViewId="0">
      <selection activeCell="AW69" sqref="AW69:BD6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6" t="s">
        <v>35</v>
      </c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1:77" ht="15.95" customHeight="1" x14ac:dyDescent="0.2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15" customHeight="1" x14ac:dyDescent="0.2">
      <c r="AO3" s="113" t="s">
        <v>88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7" ht="32.1" customHeight="1" x14ac:dyDescent="0.2">
      <c r="AO4" s="110" t="s">
        <v>89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1:77" x14ac:dyDescent="0.2">
      <c r="AO5" s="112" t="s">
        <v>20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77" ht="7.5" customHeight="1" x14ac:dyDescent="0.2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1:77" ht="12.75" customHeight="1" x14ac:dyDescent="0.2">
      <c r="AO7" s="63" t="s">
        <v>104</v>
      </c>
      <c r="AP7" s="61"/>
      <c r="AQ7" s="61"/>
      <c r="AR7" s="61"/>
      <c r="AS7" s="61"/>
      <c r="AT7" s="61"/>
      <c r="AU7" s="61"/>
      <c r="AV7" s="1" t="s">
        <v>63</v>
      </c>
      <c r="AW7" s="63" t="s">
        <v>87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6" t="s">
        <v>21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</row>
    <row r="11" spans="1:77" ht="15.75" customHeight="1" x14ac:dyDescent="0.2">
      <c r="A11" s="56" t="s">
        <v>98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58" t="s">
        <v>86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34"/>
      <c r="N13" s="64" t="s">
        <v>89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5"/>
      <c r="AU13" s="58" t="s">
        <v>95</v>
      </c>
      <c r="AV13" s="59"/>
      <c r="AW13" s="59"/>
      <c r="AX13" s="59"/>
      <c r="AY13" s="59"/>
      <c r="AZ13" s="59"/>
      <c r="BA13" s="59"/>
      <c r="BB13" s="5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7" t="s">
        <v>56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33"/>
      <c r="N14" s="65" t="s">
        <v>62</v>
      </c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33"/>
      <c r="AU14" s="57" t="s">
        <v>55</v>
      </c>
      <c r="AV14" s="57"/>
      <c r="AW14" s="57"/>
      <c r="AX14" s="57"/>
      <c r="AY14" s="57"/>
      <c r="AZ14" s="57"/>
      <c r="BA14" s="57"/>
      <c r="BB14" s="5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58" t="s">
        <v>101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34"/>
      <c r="N16" s="64" t="s">
        <v>89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5"/>
      <c r="AU16" s="58" t="s">
        <v>95</v>
      </c>
      <c r="AV16" s="59"/>
      <c r="AW16" s="59"/>
      <c r="AX16" s="59"/>
      <c r="AY16" s="59"/>
      <c r="AZ16" s="59"/>
      <c r="BA16" s="59"/>
      <c r="BB16" s="5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7" t="s">
        <v>56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33"/>
      <c r="N17" s="65" t="s">
        <v>61</v>
      </c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33"/>
      <c r="AU17" s="57" t="s">
        <v>55</v>
      </c>
      <c r="AV17" s="57"/>
      <c r="AW17" s="57"/>
      <c r="AX17" s="57"/>
      <c r="AY17" s="57"/>
      <c r="AZ17" s="57"/>
      <c r="BA17" s="57"/>
      <c r="BB17" s="5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58" t="s">
        <v>99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N19" s="58" t="s">
        <v>102</v>
      </c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26"/>
      <c r="AA19" s="58" t="s">
        <v>103</v>
      </c>
      <c r="AB19" s="59"/>
      <c r="AC19" s="59"/>
      <c r="AD19" s="59"/>
      <c r="AE19" s="59"/>
      <c r="AF19" s="59"/>
      <c r="AG19" s="59"/>
      <c r="AH19" s="59"/>
      <c r="AI19" s="59"/>
      <c r="AJ19" s="26"/>
      <c r="AK19" s="60" t="s">
        <v>100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58" t="s">
        <v>96</v>
      </c>
      <c r="BF19" s="59"/>
      <c r="BG19" s="59"/>
      <c r="BH19" s="59"/>
      <c r="BI19" s="59"/>
      <c r="BJ19" s="59"/>
      <c r="BK19" s="59"/>
      <c r="BL19" s="5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7" t="s">
        <v>56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N20" s="57" t="s">
        <v>57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28"/>
      <c r="AA20" s="66" t="s">
        <v>58</v>
      </c>
      <c r="AB20" s="66"/>
      <c r="AC20" s="66"/>
      <c r="AD20" s="66"/>
      <c r="AE20" s="66"/>
      <c r="AF20" s="66"/>
      <c r="AG20" s="66"/>
      <c r="AH20" s="66"/>
      <c r="AI20" s="66"/>
      <c r="AJ20" s="28"/>
      <c r="AK20" s="62" t="s">
        <v>59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8"/>
      <c r="BE20" s="57" t="s">
        <v>60</v>
      </c>
      <c r="BF20" s="57"/>
      <c r="BG20" s="57"/>
      <c r="BH20" s="57"/>
      <c r="BI20" s="57"/>
      <c r="BJ20" s="57"/>
      <c r="BK20" s="57"/>
      <c r="BL20" s="5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4" t="s">
        <v>50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86">
        <v>67498</v>
      </c>
      <c r="V22" s="86"/>
      <c r="W22" s="86"/>
      <c r="X22" s="86"/>
      <c r="Y22" s="86"/>
      <c r="Z22" s="86"/>
      <c r="AA22" s="86"/>
      <c r="AB22" s="86"/>
      <c r="AC22" s="86"/>
      <c r="AD22" s="86"/>
      <c r="AE22" s="97" t="s">
        <v>51</v>
      </c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86">
        <v>52498</v>
      </c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5" t="s">
        <v>23</v>
      </c>
      <c r="BE22" s="85"/>
      <c r="BF22" s="85"/>
      <c r="BG22" s="85"/>
      <c r="BH22" s="85"/>
      <c r="BI22" s="85"/>
      <c r="BJ22" s="85"/>
      <c r="BK22" s="85"/>
      <c r="BL22" s="85"/>
    </row>
    <row r="23" spans="1:79" ht="24.95" customHeight="1" x14ac:dyDescent="0.2">
      <c r="A23" s="85" t="s">
        <v>22</v>
      </c>
      <c r="B23" s="85"/>
      <c r="C23" s="85"/>
      <c r="D23" s="85"/>
      <c r="E23" s="85"/>
      <c r="F23" s="85"/>
      <c r="G23" s="85"/>
      <c r="H23" s="85"/>
      <c r="I23" s="86">
        <v>15000</v>
      </c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5" t="s">
        <v>24</v>
      </c>
      <c r="U23" s="85"/>
      <c r="V23" s="85"/>
      <c r="W23" s="8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0" t="s">
        <v>37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78.75" customHeight="1" x14ac:dyDescent="0.2">
      <c r="A26" s="91" t="s">
        <v>84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5" t="s">
        <v>36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</row>
    <row r="29" spans="1:79" ht="27.75" customHeight="1" x14ac:dyDescent="0.2">
      <c r="A29" s="92" t="s">
        <v>28</v>
      </c>
      <c r="B29" s="92"/>
      <c r="C29" s="92"/>
      <c r="D29" s="92"/>
      <c r="E29" s="92"/>
      <c r="F29" s="92"/>
      <c r="G29" s="93" t="s">
        <v>40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79" ht="15.75" hidden="1" x14ac:dyDescent="0.2">
      <c r="A30" s="67">
        <v>1</v>
      </c>
      <c r="B30" s="67"/>
      <c r="C30" s="67"/>
      <c r="D30" s="67"/>
      <c r="E30" s="67"/>
      <c r="F30" s="67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87" t="s">
        <v>7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  <c r="CA31" s="1" t="s">
        <v>49</v>
      </c>
    </row>
    <row r="32" spans="1:79" ht="21" customHeight="1" x14ac:dyDescent="0.2">
      <c r="A32" s="40">
        <v>1</v>
      </c>
      <c r="B32" s="40"/>
      <c r="C32" s="40"/>
      <c r="D32" s="40"/>
      <c r="E32" s="40"/>
      <c r="F32" s="40"/>
      <c r="G32" s="81" t="s">
        <v>105</v>
      </c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5" t="s">
        <v>38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</row>
    <row r="35" spans="1:79" ht="16.5" customHeight="1" x14ac:dyDescent="0.2">
      <c r="A35" s="91" t="s">
        <v>85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5" t="s">
        <v>39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</row>
    <row r="38" spans="1:79" ht="27.75" customHeight="1" x14ac:dyDescent="0.2">
      <c r="A38" s="92" t="s">
        <v>28</v>
      </c>
      <c r="B38" s="92"/>
      <c r="C38" s="92"/>
      <c r="D38" s="92"/>
      <c r="E38" s="92"/>
      <c r="F38" s="92"/>
      <c r="G38" s="93" t="s">
        <v>25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</row>
    <row r="39" spans="1:79" ht="15.75" hidden="1" x14ac:dyDescent="0.2">
      <c r="A39" s="67">
        <v>1</v>
      </c>
      <c r="B39" s="67"/>
      <c r="C39" s="67"/>
      <c r="D39" s="67"/>
      <c r="E39" s="67"/>
      <c r="F39" s="67"/>
      <c r="G39" s="93">
        <v>2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7" t="s">
        <v>7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CA40" s="1" t="s">
        <v>11</v>
      </c>
    </row>
    <row r="41" spans="1:79" ht="17.25" customHeight="1" x14ac:dyDescent="0.2">
      <c r="A41" s="40">
        <v>1</v>
      </c>
      <c r="B41" s="40"/>
      <c r="C41" s="40"/>
      <c r="D41" s="40"/>
      <c r="E41" s="40"/>
      <c r="F41" s="40"/>
      <c r="G41" s="81" t="s">
        <v>64</v>
      </c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5" t="s">
        <v>41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4" t="s">
        <v>97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7" t="s">
        <v>28</v>
      </c>
      <c r="B45" s="67"/>
      <c r="C45" s="67"/>
      <c r="D45" s="68" t="s">
        <v>26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70"/>
      <c r="AC45" s="67" t="s">
        <v>29</v>
      </c>
      <c r="AD45" s="67"/>
      <c r="AE45" s="67"/>
      <c r="AF45" s="67"/>
      <c r="AG45" s="67"/>
      <c r="AH45" s="67"/>
      <c r="AI45" s="67"/>
      <c r="AJ45" s="67"/>
      <c r="AK45" s="67" t="s">
        <v>30</v>
      </c>
      <c r="AL45" s="67"/>
      <c r="AM45" s="67"/>
      <c r="AN45" s="67"/>
      <c r="AO45" s="67"/>
      <c r="AP45" s="67"/>
      <c r="AQ45" s="67"/>
      <c r="AR45" s="67"/>
      <c r="AS45" s="67" t="s">
        <v>27</v>
      </c>
      <c r="AT45" s="67"/>
      <c r="AU45" s="67"/>
      <c r="AV45" s="67"/>
      <c r="AW45" s="67"/>
      <c r="AX45" s="67"/>
      <c r="AY45" s="67"/>
      <c r="AZ45" s="6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7"/>
      <c r="B46" s="67"/>
      <c r="C46" s="67"/>
      <c r="D46" s="71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7">
        <v>1</v>
      </c>
      <c r="B47" s="67"/>
      <c r="C47" s="67"/>
      <c r="D47" s="74">
        <v>2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67">
        <v>3</v>
      </c>
      <c r="AD47" s="67"/>
      <c r="AE47" s="67"/>
      <c r="AF47" s="67"/>
      <c r="AG47" s="67"/>
      <c r="AH47" s="67"/>
      <c r="AI47" s="67"/>
      <c r="AJ47" s="67"/>
      <c r="AK47" s="67">
        <v>4</v>
      </c>
      <c r="AL47" s="67"/>
      <c r="AM47" s="67"/>
      <c r="AN47" s="67"/>
      <c r="AO47" s="67"/>
      <c r="AP47" s="67"/>
      <c r="AQ47" s="67"/>
      <c r="AR47" s="67"/>
      <c r="AS47" s="67">
        <v>5</v>
      </c>
      <c r="AT47" s="67"/>
      <c r="AU47" s="67"/>
      <c r="AV47" s="67"/>
      <c r="AW47" s="67"/>
      <c r="AX47" s="67"/>
      <c r="AY47" s="67"/>
      <c r="AZ47" s="6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77" t="s">
        <v>7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80" t="s">
        <v>8</v>
      </c>
      <c r="AD48" s="80"/>
      <c r="AE48" s="80"/>
      <c r="AF48" s="80"/>
      <c r="AG48" s="80"/>
      <c r="AH48" s="80"/>
      <c r="AI48" s="80"/>
      <c r="AJ48" s="80"/>
      <c r="AK48" s="80" t="s">
        <v>9</v>
      </c>
      <c r="AL48" s="80"/>
      <c r="AM48" s="80"/>
      <c r="AN48" s="80"/>
      <c r="AO48" s="80"/>
      <c r="AP48" s="80"/>
      <c r="AQ48" s="80"/>
      <c r="AR48" s="80"/>
      <c r="AS48" s="44" t="s">
        <v>10</v>
      </c>
      <c r="AT48" s="80"/>
      <c r="AU48" s="80"/>
      <c r="AV48" s="80"/>
      <c r="AW48" s="80"/>
      <c r="AX48" s="80"/>
      <c r="AY48" s="80"/>
      <c r="AZ48" s="8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81" t="s">
        <v>65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45">
        <v>52498</v>
      </c>
      <c r="AD49" s="45"/>
      <c r="AE49" s="45"/>
      <c r="AF49" s="45"/>
      <c r="AG49" s="45"/>
      <c r="AH49" s="45"/>
      <c r="AI49" s="45"/>
      <c r="AJ49" s="45"/>
      <c r="AK49" s="45">
        <v>15000</v>
      </c>
      <c r="AL49" s="45"/>
      <c r="AM49" s="45"/>
      <c r="AN49" s="45"/>
      <c r="AO49" s="45"/>
      <c r="AP49" s="45"/>
      <c r="AQ49" s="45"/>
      <c r="AR49" s="45"/>
      <c r="AS49" s="45">
        <f>AC49+AK49</f>
        <v>67498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53" t="s">
        <v>66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39">
        <v>52498</v>
      </c>
      <c r="AD50" s="39"/>
      <c r="AE50" s="39"/>
      <c r="AF50" s="39"/>
      <c r="AG50" s="39"/>
      <c r="AH50" s="39"/>
      <c r="AI50" s="39"/>
      <c r="AJ50" s="39"/>
      <c r="AK50" s="39">
        <v>15000</v>
      </c>
      <c r="AL50" s="39"/>
      <c r="AM50" s="39"/>
      <c r="AN50" s="39"/>
      <c r="AO50" s="39"/>
      <c r="AP50" s="39"/>
      <c r="AQ50" s="39"/>
      <c r="AR50" s="39"/>
      <c r="AS50" s="39">
        <f>AC50+AK50</f>
        <v>67498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0" t="s">
        <v>42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</row>
    <row r="53" spans="1:79" ht="15" customHeight="1" x14ac:dyDescent="0.2">
      <c r="A53" s="84" t="s">
        <v>97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7" t="s">
        <v>28</v>
      </c>
      <c r="B54" s="67"/>
      <c r="C54" s="67"/>
      <c r="D54" s="68" t="s">
        <v>34</v>
      </c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70"/>
      <c r="AB54" s="67" t="s">
        <v>29</v>
      </c>
      <c r="AC54" s="67"/>
      <c r="AD54" s="67"/>
      <c r="AE54" s="67"/>
      <c r="AF54" s="67"/>
      <c r="AG54" s="67"/>
      <c r="AH54" s="67"/>
      <c r="AI54" s="67"/>
      <c r="AJ54" s="67" t="s">
        <v>30</v>
      </c>
      <c r="AK54" s="67"/>
      <c r="AL54" s="67"/>
      <c r="AM54" s="67"/>
      <c r="AN54" s="67"/>
      <c r="AO54" s="67"/>
      <c r="AP54" s="67"/>
      <c r="AQ54" s="67"/>
      <c r="AR54" s="67" t="s">
        <v>27</v>
      </c>
      <c r="AS54" s="67"/>
      <c r="AT54" s="67"/>
      <c r="AU54" s="67"/>
      <c r="AV54" s="67"/>
      <c r="AW54" s="67"/>
      <c r="AX54" s="67"/>
      <c r="AY54" s="67"/>
    </row>
    <row r="55" spans="1:79" ht="29.1" customHeight="1" x14ac:dyDescent="0.2">
      <c r="A55" s="67"/>
      <c r="B55" s="67"/>
      <c r="C55" s="67"/>
      <c r="D55" s="71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3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</row>
    <row r="56" spans="1:79" ht="15.75" customHeight="1" x14ac:dyDescent="0.2">
      <c r="A56" s="67">
        <v>1</v>
      </c>
      <c r="B56" s="67"/>
      <c r="C56" s="67"/>
      <c r="D56" s="74">
        <v>2</v>
      </c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6"/>
      <c r="AB56" s="67">
        <v>3</v>
      </c>
      <c r="AC56" s="67"/>
      <c r="AD56" s="67"/>
      <c r="AE56" s="67"/>
      <c r="AF56" s="67"/>
      <c r="AG56" s="67"/>
      <c r="AH56" s="67"/>
      <c r="AI56" s="67"/>
      <c r="AJ56" s="67">
        <v>4</v>
      </c>
      <c r="AK56" s="67"/>
      <c r="AL56" s="67"/>
      <c r="AM56" s="67"/>
      <c r="AN56" s="67"/>
      <c r="AO56" s="67"/>
      <c r="AP56" s="67"/>
      <c r="AQ56" s="67"/>
      <c r="AR56" s="67">
        <v>5</v>
      </c>
      <c r="AS56" s="67"/>
      <c r="AT56" s="67"/>
      <c r="AU56" s="67"/>
      <c r="AV56" s="67"/>
      <c r="AW56" s="67"/>
      <c r="AX56" s="67"/>
      <c r="AY56" s="67"/>
    </row>
    <row r="57" spans="1:79" ht="12.75" hidden="1" customHeight="1" x14ac:dyDescent="0.2">
      <c r="A57" s="40" t="s">
        <v>6</v>
      </c>
      <c r="B57" s="40"/>
      <c r="C57" s="40"/>
      <c r="D57" s="87" t="s">
        <v>7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9"/>
      <c r="AB57" s="80" t="s">
        <v>8</v>
      </c>
      <c r="AC57" s="80"/>
      <c r="AD57" s="80"/>
      <c r="AE57" s="80"/>
      <c r="AF57" s="80"/>
      <c r="AG57" s="80"/>
      <c r="AH57" s="80"/>
      <c r="AI57" s="80"/>
      <c r="AJ57" s="80" t="s">
        <v>9</v>
      </c>
      <c r="AK57" s="80"/>
      <c r="AL57" s="80"/>
      <c r="AM57" s="80"/>
      <c r="AN57" s="80"/>
      <c r="AO57" s="80"/>
      <c r="AP57" s="80"/>
      <c r="AQ57" s="80"/>
      <c r="AR57" s="80" t="s">
        <v>10</v>
      </c>
      <c r="AS57" s="80"/>
      <c r="AT57" s="80"/>
      <c r="AU57" s="80"/>
      <c r="AV57" s="80"/>
      <c r="AW57" s="80"/>
      <c r="AX57" s="80"/>
      <c r="AY57" s="80"/>
      <c r="CA57" s="1" t="s">
        <v>15</v>
      </c>
    </row>
    <row r="58" spans="1:79" ht="25.5" customHeight="1" x14ac:dyDescent="0.2">
      <c r="A58" s="40">
        <v>1</v>
      </c>
      <c r="B58" s="40"/>
      <c r="C58" s="40"/>
      <c r="D58" s="81" t="s">
        <v>67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3"/>
      <c r="AB58" s="45">
        <v>44498</v>
      </c>
      <c r="AC58" s="45"/>
      <c r="AD58" s="45"/>
      <c r="AE58" s="45"/>
      <c r="AF58" s="45"/>
      <c r="AG58" s="45"/>
      <c r="AH58" s="45"/>
      <c r="AI58" s="45"/>
      <c r="AJ58" s="45">
        <v>0</v>
      </c>
      <c r="AK58" s="45"/>
      <c r="AL58" s="45"/>
      <c r="AM58" s="45"/>
      <c r="AN58" s="45"/>
      <c r="AO58" s="45"/>
      <c r="AP58" s="45"/>
      <c r="AQ58" s="45"/>
      <c r="AR58" s="45">
        <f>AB58+AJ58</f>
        <v>44498</v>
      </c>
      <c r="AS58" s="45"/>
      <c r="AT58" s="45"/>
      <c r="AU58" s="45"/>
      <c r="AV58" s="45"/>
      <c r="AW58" s="45"/>
      <c r="AX58" s="45"/>
      <c r="AY58" s="45"/>
      <c r="CA58" s="1" t="s">
        <v>16</v>
      </c>
    </row>
    <row r="59" spans="1:79" ht="25.5" customHeight="1" x14ac:dyDescent="0.2">
      <c r="A59" s="40">
        <v>2</v>
      </c>
      <c r="B59" s="40"/>
      <c r="C59" s="40"/>
      <c r="D59" s="81" t="s">
        <v>68</v>
      </c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3"/>
      <c r="AB59" s="45">
        <v>8000</v>
      </c>
      <c r="AC59" s="45"/>
      <c r="AD59" s="45"/>
      <c r="AE59" s="45"/>
      <c r="AF59" s="45"/>
      <c r="AG59" s="45"/>
      <c r="AH59" s="45"/>
      <c r="AI59" s="45"/>
      <c r="AJ59" s="45">
        <v>15000</v>
      </c>
      <c r="AK59" s="45"/>
      <c r="AL59" s="45"/>
      <c r="AM59" s="45"/>
      <c r="AN59" s="45"/>
      <c r="AO59" s="45"/>
      <c r="AP59" s="45"/>
      <c r="AQ59" s="45"/>
      <c r="AR59" s="45">
        <f>AB59+AJ59</f>
        <v>23000</v>
      </c>
      <c r="AS59" s="45"/>
      <c r="AT59" s="45"/>
      <c r="AU59" s="45"/>
      <c r="AV59" s="45"/>
      <c r="AW59" s="45"/>
      <c r="AX59" s="45"/>
      <c r="AY59" s="45"/>
    </row>
    <row r="60" spans="1:79" s="4" customFormat="1" ht="12.75" customHeight="1" x14ac:dyDescent="0.2">
      <c r="A60" s="46"/>
      <c r="B60" s="46"/>
      <c r="C60" s="46"/>
      <c r="D60" s="53" t="s">
        <v>27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5"/>
      <c r="AB60" s="39">
        <v>52498</v>
      </c>
      <c r="AC60" s="39"/>
      <c r="AD60" s="39"/>
      <c r="AE60" s="39"/>
      <c r="AF60" s="39"/>
      <c r="AG60" s="39"/>
      <c r="AH60" s="39"/>
      <c r="AI60" s="39"/>
      <c r="AJ60" s="39">
        <v>15000</v>
      </c>
      <c r="AK60" s="39"/>
      <c r="AL60" s="39"/>
      <c r="AM60" s="39"/>
      <c r="AN60" s="39"/>
      <c r="AO60" s="39"/>
      <c r="AP60" s="39"/>
      <c r="AQ60" s="39"/>
      <c r="AR60" s="39">
        <f>AB60+AJ60</f>
        <v>67498</v>
      </c>
      <c r="AS60" s="39"/>
      <c r="AT60" s="39"/>
      <c r="AU60" s="39"/>
      <c r="AV60" s="39"/>
      <c r="AW60" s="39"/>
      <c r="AX60" s="39"/>
      <c r="AY60" s="39"/>
    </row>
    <row r="62" spans="1:79" ht="15.75" customHeight="1" x14ac:dyDescent="0.2">
      <c r="A62" s="85" t="s">
        <v>43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</row>
    <row r="63" spans="1:79" ht="30" customHeight="1" x14ac:dyDescent="0.2">
      <c r="A63" s="67" t="s">
        <v>28</v>
      </c>
      <c r="B63" s="67"/>
      <c r="C63" s="67"/>
      <c r="D63" s="67"/>
      <c r="E63" s="67"/>
      <c r="F63" s="67"/>
      <c r="G63" s="74" t="s">
        <v>44</v>
      </c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6"/>
      <c r="Z63" s="67" t="s">
        <v>2</v>
      </c>
      <c r="AA63" s="67"/>
      <c r="AB63" s="67"/>
      <c r="AC63" s="67"/>
      <c r="AD63" s="67"/>
      <c r="AE63" s="67" t="s">
        <v>1</v>
      </c>
      <c r="AF63" s="67"/>
      <c r="AG63" s="67"/>
      <c r="AH63" s="67"/>
      <c r="AI63" s="67"/>
      <c r="AJ63" s="67"/>
      <c r="AK63" s="67"/>
      <c r="AL63" s="67"/>
      <c r="AM63" s="67"/>
      <c r="AN63" s="67"/>
      <c r="AO63" s="74" t="s">
        <v>29</v>
      </c>
      <c r="AP63" s="75"/>
      <c r="AQ63" s="75"/>
      <c r="AR63" s="75"/>
      <c r="AS63" s="75"/>
      <c r="AT63" s="75"/>
      <c r="AU63" s="75"/>
      <c r="AV63" s="76"/>
      <c r="AW63" s="74" t="s">
        <v>30</v>
      </c>
      <c r="AX63" s="75"/>
      <c r="AY63" s="75"/>
      <c r="AZ63" s="75"/>
      <c r="BA63" s="75"/>
      <c r="BB63" s="75"/>
      <c r="BC63" s="75"/>
      <c r="BD63" s="76"/>
      <c r="BE63" s="74" t="s">
        <v>27</v>
      </c>
      <c r="BF63" s="75"/>
      <c r="BG63" s="75"/>
      <c r="BH63" s="75"/>
      <c r="BI63" s="75"/>
      <c r="BJ63" s="75"/>
      <c r="BK63" s="75"/>
      <c r="BL63" s="76"/>
    </row>
    <row r="64" spans="1:79" ht="15.75" customHeight="1" x14ac:dyDescent="0.2">
      <c r="A64" s="67">
        <v>1</v>
      </c>
      <c r="B64" s="67"/>
      <c r="C64" s="67"/>
      <c r="D64" s="67"/>
      <c r="E64" s="67"/>
      <c r="F64" s="67"/>
      <c r="G64" s="74">
        <v>2</v>
      </c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6"/>
      <c r="Z64" s="67">
        <v>3</v>
      </c>
      <c r="AA64" s="67"/>
      <c r="AB64" s="67"/>
      <c r="AC64" s="67"/>
      <c r="AD64" s="67"/>
      <c r="AE64" s="67">
        <v>4</v>
      </c>
      <c r="AF64" s="67"/>
      <c r="AG64" s="67"/>
      <c r="AH64" s="67"/>
      <c r="AI64" s="67"/>
      <c r="AJ64" s="67"/>
      <c r="AK64" s="67"/>
      <c r="AL64" s="67"/>
      <c r="AM64" s="67"/>
      <c r="AN64" s="67"/>
      <c r="AO64" s="67">
        <v>5</v>
      </c>
      <c r="AP64" s="67"/>
      <c r="AQ64" s="67"/>
      <c r="AR64" s="67"/>
      <c r="AS64" s="67"/>
      <c r="AT64" s="67"/>
      <c r="AU64" s="67"/>
      <c r="AV64" s="67"/>
      <c r="AW64" s="67">
        <v>6</v>
      </c>
      <c r="AX64" s="67"/>
      <c r="AY64" s="67"/>
      <c r="AZ64" s="67"/>
      <c r="BA64" s="67"/>
      <c r="BB64" s="67"/>
      <c r="BC64" s="67"/>
      <c r="BD64" s="67"/>
      <c r="BE64" s="67">
        <v>7</v>
      </c>
      <c r="BF64" s="67"/>
      <c r="BG64" s="67"/>
      <c r="BH64" s="67"/>
      <c r="BI64" s="67"/>
      <c r="BJ64" s="67"/>
      <c r="BK64" s="67"/>
      <c r="BL64" s="67"/>
    </row>
    <row r="65" spans="1:79" ht="12.75" hidden="1" customHeight="1" x14ac:dyDescent="0.2">
      <c r="A65" s="40" t="s">
        <v>33</v>
      </c>
      <c r="B65" s="40"/>
      <c r="C65" s="40"/>
      <c r="D65" s="40"/>
      <c r="E65" s="40"/>
      <c r="F65" s="40"/>
      <c r="G65" s="87" t="s">
        <v>7</v>
      </c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9"/>
      <c r="Z65" s="40" t="s">
        <v>19</v>
      </c>
      <c r="AA65" s="40"/>
      <c r="AB65" s="40"/>
      <c r="AC65" s="40"/>
      <c r="AD65" s="40"/>
      <c r="AE65" s="108" t="s">
        <v>32</v>
      </c>
      <c r="AF65" s="108"/>
      <c r="AG65" s="108"/>
      <c r="AH65" s="108"/>
      <c r="AI65" s="108"/>
      <c r="AJ65" s="108"/>
      <c r="AK65" s="108"/>
      <c r="AL65" s="108"/>
      <c r="AM65" s="108"/>
      <c r="AN65" s="87"/>
      <c r="AO65" s="80" t="s">
        <v>8</v>
      </c>
      <c r="AP65" s="80"/>
      <c r="AQ65" s="80"/>
      <c r="AR65" s="80"/>
      <c r="AS65" s="80"/>
      <c r="AT65" s="80"/>
      <c r="AU65" s="80"/>
      <c r="AV65" s="80"/>
      <c r="AW65" s="80" t="s">
        <v>31</v>
      </c>
      <c r="AX65" s="80"/>
      <c r="AY65" s="80"/>
      <c r="AZ65" s="80"/>
      <c r="BA65" s="80"/>
      <c r="BB65" s="80"/>
      <c r="BC65" s="80"/>
      <c r="BD65" s="80"/>
      <c r="BE65" s="80" t="s">
        <v>10</v>
      </c>
      <c r="BF65" s="80"/>
      <c r="BG65" s="80"/>
      <c r="BH65" s="80"/>
      <c r="BI65" s="80"/>
      <c r="BJ65" s="80"/>
      <c r="BK65" s="80"/>
      <c r="BL65" s="80"/>
      <c r="CA65" s="1" t="s">
        <v>17</v>
      </c>
    </row>
    <row r="66" spans="1:79" s="4" customFormat="1" ht="12.75" customHeight="1" x14ac:dyDescent="0.2">
      <c r="A66" s="46">
        <v>0</v>
      </c>
      <c r="B66" s="46"/>
      <c r="C66" s="46"/>
      <c r="D66" s="46"/>
      <c r="E66" s="46"/>
      <c r="F66" s="46"/>
      <c r="G66" s="105" t="s">
        <v>69</v>
      </c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7"/>
      <c r="Z66" s="50"/>
      <c r="AA66" s="50"/>
      <c r="AB66" s="50"/>
      <c r="AC66" s="50"/>
      <c r="AD66" s="50"/>
      <c r="AE66" s="99"/>
      <c r="AF66" s="99"/>
      <c r="AG66" s="99"/>
      <c r="AH66" s="99"/>
      <c r="AI66" s="99"/>
      <c r="AJ66" s="99"/>
      <c r="AK66" s="99"/>
      <c r="AL66" s="99"/>
      <c r="AM66" s="99"/>
      <c r="AN66" s="100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CA66" s="4" t="s">
        <v>18</v>
      </c>
    </row>
    <row r="67" spans="1:79" s="4" customFormat="1" ht="12.75" customHeight="1" x14ac:dyDescent="0.2">
      <c r="A67" s="46">
        <v>1</v>
      </c>
      <c r="B67" s="46"/>
      <c r="C67" s="46"/>
      <c r="D67" s="46"/>
      <c r="E67" s="46"/>
      <c r="F67" s="46"/>
      <c r="G67" s="41" t="s">
        <v>70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71</v>
      </c>
      <c r="AA67" s="44"/>
      <c r="AB67" s="44"/>
      <c r="AC67" s="44"/>
      <c r="AD67" s="44"/>
      <c r="AE67" s="51"/>
      <c r="AF67" s="51"/>
      <c r="AG67" s="51"/>
      <c r="AH67" s="51"/>
      <c r="AI67" s="51"/>
      <c r="AJ67" s="51"/>
      <c r="AK67" s="51"/>
      <c r="AL67" s="51"/>
      <c r="AM67" s="51"/>
      <c r="AN67" s="52"/>
      <c r="AO67" s="45">
        <v>2</v>
      </c>
      <c r="AP67" s="45"/>
      <c r="AQ67" s="45"/>
      <c r="AR67" s="45"/>
      <c r="AS67" s="45"/>
      <c r="AT67" s="45"/>
      <c r="AU67" s="45"/>
      <c r="AV67" s="45"/>
      <c r="AW67" s="45">
        <v>1</v>
      </c>
      <c r="AX67" s="45"/>
      <c r="AY67" s="45"/>
      <c r="AZ67" s="45"/>
      <c r="BA67" s="45"/>
      <c r="BB67" s="45"/>
      <c r="BC67" s="45"/>
      <c r="BD67" s="45"/>
      <c r="BE67" s="45">
        <f>AO67+AW67</f>
        <v>3</v>
      </c>
      <c r="BF67" s="45"/>
      <c r="BG67" s="45"/>
      <c r="BH67" s="45"/>
      <c r="BI67" s="45"/>
      <c r="BJ67" s="45"/>
      <c r="BK67" s="45"/>
      <c r="BL67" s="45"/>
    </row>
    <row r="68" spans="1:79" ht="12.75" customHeight="1" x14ac:dyDescent="0.2">
      <c r="A68" s="40">
        <v>1</v>
      </c>
      <c r="B68" s="40"/>
      <c r="C68" s="40"/>
      <c r="D68" s="40"/>
      <c r="E68" s="40"/>
      <c r="F68" s="40"/>
      <c r="G68" s="41" t="s">
        <v>72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71</v>
      </c>
      <c r="AA68" s="44"/>
      <c r="AB68" s="44"/>
      <c r="AC68" s="44"/>
      <c r="AD68" s="44"/>
      <c r="AE68" s="41" t="s">
        <v>73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45">
        <v>2</v>
      </c>
      <c r="AP68" s="45"/>
      <c r="AQ68" s="45"/>
      <c r="AR68" s="45"/>
      <c r="AS68" s="45"/>
      <c r="AT68" s="45"/>
      <c r="AU68" s="45"/>
      <c r="AV68" s="45"/>
      <c r="AW68" s="45">
        <v>1</v>
      </c>
      <c r="AX68" s="45"/>
      <c r="AY68" s="45"/>
      <c r="AZ68" s="45"/>
      <c r="BA68" s="45"/>
      <c r="BB68" s="45"/>
      <c r="BC68" s="45"/>
      <c r="BD68" s="45"/>
      <c r="BE68" s="45">
        <f>AO68+AW68</f>
        <v>3</v>
      </c>
      <c r="BF68" s="45"/>
      <c r="BG68" s="45"/>
      <c r="BH68" s="45"/>
      <c r="BI68" s="45"/>
      <c r="BJ68" s="45"/>
      <c r="BK68" s="45"/>
      <c r="BL68" s="45"/>
    </row>
    <row r="69" spans="1:79" ht="12.75" customHeight="1" x14ac:dyDescent="0.2">
      <c r="A69" s="40">
        <v>1</v>
      </c>
      <c r="B69" s="40"/>
      <c r="C69" s="40"/>
      <c r="D69" s="40"/>
      <c r="E69" s="40"/>
      <c r="F69" s="40"/>
      <c r="G69" s="41" t="s">
        <v>106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71</v>
      </c>
      <c r="AA69" s="44"/>
      <c r="AB69" s="44"/>
      <c r="AC69" s="44"/>
      <c r="AD69" s="44"/>
      <c r="AE69" s="41" t="s">
        <v>73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45">
        <v>0</v>
      </c>
      <c r="AP69" s="45"/>
      <c r="AQ69" s="45"/>
      <c r="AR69" s="45"/>
      <c r="AS69" s="45"/>
      <c r="AT69" s="45"/>
      <c r="AU69" s="45"/>
      <c r="AV69" s="45"/>
      <c r="AW69" s="45">
        <v>0</v>
      </c>
      <c r="AX69" s="45"/>
      <c r="AY69" s="45"/>
      <c r="AZ69" s="45"/>
      <c r="BA69" s="45"/>
      <c r="BB69" s="45"/>
      <c r="BC69" s="45"/>
      <c r="BD69" s="45"/>
      <c r="BE69" s="45">
        <f>AO69+AW69</f>
        <v>0</v>
      </c>
      <c r="BF69" s="45"/>
      <c r="BG69" s="45"/>
      <c r="BH69" s="45"/>
      <c r="BI69" s="45"/>
      <c r="BJ69" s="45"/>
      <c r="BK69" s="45"/>
      <c r="BL69" s="45"/>
    </row>
    <row r="70" spans="1:79" s="4" customFormat="1" ht="12.75" customHeight="1" x14ac:dyDescent="0.2">
      <c r="A70" s="46">
        <v>0</v>
      </c>
      <c r="B70" s="46"/>
      <c r="C70" s="46"/>
      <c r="D70" s="46"/>
      <c r="E70" s="46"/>
      <c r="F70" s="46"/>
      <c r="G70" s="47" t="s">
        <v>74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/>
      <c r="AA70" s="50"/>
      <c r="AB70" s="50"/>
      <c r="AC70" s="50"/>
      <c r="AD70" s="50"/>
      <c r="AE70" s="47"/>
      <c r="AF70" s="48"/>
      <c r="AG70" s="48"/>
      <c r="AH70" s="48"/>
      <c r="AI70" s="48"/>
      <c r="AJ70" s="48"/>
      <c r="AK70" s="48"/>
      <c r="AL70" s="48"/>
      <c r="AM70" s="48"/>
      <c r="AN70" s="4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</row>
    <row r="71" spans="1:79" ht="12.75" customHeight="1" x14ac:dyDescent="0.2">
      <c r="A71" s="40">
        <v>1</v>
      </c>
      <c r="B71" s="40"/>
      <c r="C71" s="40"/>
      <c r="D71" s="40"/>
      <c r="E71" s="40"/>
      <c r="F71" s="40"/>
      <c r="G71" s="41" t="s">
        <v>75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76</v>
      </c>
      <c r="AA71" s="44"/>
      <c r="AB71" s="44"/>
      <c r="AC71" s="44"/>
      <c r="AD71" s="44"/>
      <c r="AE71" s="41" t="s">
        <v>77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45">
        <v>52498</v>
      </c>
      <c r="AP71" s="45"/>
      <c r="AQ71" s="45"/>
      <c r="AR71" s="45"/>
      <c r="AS71" s="45"/>
      <c r="AT71" s="45"/>
      <c r="AU71" s="45"/>
      <c r="AV71" s="45"/>
      <c r="AW71" s="45">
        <v>15000</v>
      </c>
      <c r="AX71" s="45"/>
      <c r="AY71" s="45"/>
      <c r="AZ71" s="45"/>
      <c r="BA71" s="45"/>
      <c r="BB71" s="45"/>
      <c r="BC71" s="45"/>
      <c r="BD71" s="45"/>
      <c r="BE71" s="45">
        <f>AO71+AW71</f>
        <v>67498</v>
      </c>
      <c r="BF71" s="45"/>
      <c r="BG71" s="45"/>
      <c r="BH71" s="45"/>
      <c r="BI71" s="45"/>
      <c r="BJ71" s="45"/>
      <c r="BK71" s="45"/>
      <c r="BL71" s="45"/>
    </row>
    <row r="72" spans="1:79" s="4" customFormat="1" ht="12.75" customHeight="1" x14ac:dyDescent="0.2">
      <c r="A72" s="46">
        <v>0</v>
      </c>
      <c r="B72" s="46"/>
      <c r="C72" s="46"/>
      <c r="D72" s="46"/>
      <c r="E72" s="46"/>
      <c r="F72" s="46"/>
      <c r="G72" s="47" t="s">
        <v>78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/>
      <c r="AA72" s="50"/>
      <c r="AB72" s="50"/>
      <c r="AC72" s="50"/>
      <c r="AD72" s="50"/>
      <c r="AE72" s="47"/>
      <c r="AF72" s="48"/>
      <c r="AG72" s="48"/>
      <c r="AH72" s="48"/>
      <c r="AI72" s="48"/>
      <c r="AJ72" s="48"/>
      <c r="AK72" s="48"/>
      <c r="AL72" s="48"/>
      <c r="AM72" s="48"/>
      <c r="AN72" s="4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</row>
    <row r="73" spans="1:79" ht="12.75" customHeight="1" x14ac:dyDescent="0.2">
      <c r="A73" s="40">
        <v>1</v>
      </c>
      <c r="B73" s="40"/>
      <c r="C73" s="40"/>
      <c r="D73" s="40"/>
      <c r="E73" s="40"/>
      <c r="F73" s="40"/>
      <c r="G73" s="41" t="s">
        <v>79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76</v>
      </c>
      <c r="AA73" s="44"/>
      <c r="AB73" s="44"/>
      <c r="AC73" s="44"/>
      <c r="AD73" s="44"/>
      <c r="AE73" s="41" t="s">
        <v>80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45">
        <v>26249</v>
      </c>
      <c r="AP73" s="45"/>
      <c r="AQ73" s="45"/>
      <c r="AR73" s="45"/>
      <c r="AS73" s="45"/>
      <c r="AT73" s="45"/>
      <c r="AU73" s="45"/>
      <c r="AV73" s="45"/>
      <c r="AW73" s="45">
        <v>15000</v>
      </c>
      <c r="AX73" s="45"/>
      <c r="AY73" s="45"/>
      <c r="AZ73" s="45"/>
      <c r="BA73" s="45"/>
      <c r="BB73" s="45"/>
      <c r="BC73" s="45"/>
      <c r="BD73" s="45"/>
      <c r="BE73" s="45">
        <f>AO73+AW73</f>
        <v>41249</v>
      </c>
      <c r="BF73" s="45"/>
      <c r="BG73" s="45"/>
      <c r="BH73" s="45"/>
      <c r="BI73" s="45"/>
      <c r="BJ73" s="45"/>
      <c r="BK73" s="45"/>
      <c r="BL73" s="45"/>
    </row>
    <row r="74" spans="1:79" s="4" customFormat="1" ht="12.75" customHeight="1" x14ac:dyDescent="0.2">
      <c r="A74" s="46">
        <v>0</v>
      </c>
      <c r="B74" s="46"/>
      <c r="C74" s="46"/>
      <c r="D74" s="46"/>
      <c r="E74" s="46"/>
      <c r="F74" s="46"/>
      <c r="G74" s="47" t="s">
        <v>81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9"/>
      <c r="Z74" s="50"/>
      <c r="AA74" s="50"/>
      <c r="AB74" s="50"/>
      <c r="AC74" s="50"/>
      <c r="AD74" s="50"/>
      <c r="AE74" s="47"/>
      <c r="AF74" s="48"/>
      <c r="AG74" s="48"/>
      <c r="AH74" s="48"/>
      <c r="AI74" s="48"/>
      <c r="AJ74" s="48"/>
      <c r="AK74" s="48"/>
      <c r="AL74" s="48"/>
      <c r="AM74" s="48"/>
      <c r="AN74" s="4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</row>
    <row r="75" spans="1:79" ht="25.5" customHeight="1" x14ac:dyDescent="0.2">
      <c r="A75" s="40">
        <v>1</v>
      </c>
      <c r="B75" s="40"/>
      <c r="C75" s="40"/>
      <c r="D75" s="40"/>
      <c r="E75" s="40"/>
      <c r="F75" s="40"/>
      <c r="G75" s="41" t="s">
        <v>82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83</v>
      </c>
      <c r="AA75" s="44"/>
      <c r="AB75" s="44"/>
      <c r="AC75" s="44"/>
      <c r="AD75" s="44"/>
      <c r="AE75" s="41" t="s">
        <v>80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45">
        <v>100</v>
      </c>
      <c r="AP75" s="45"/>
      <c r="AQ75" s="45"/>
      <c r="AR75" s="45"/>
      <c r="AS75" s="45"/>
      <c r="AT75" s="45"/>
      <c r="AU75" s="45"/>
      <c r="AV75" s="45"/>
      <c r="AW75" s="45">
        <v>100</v>
      </c>
      <c r="AX75" s="45"/>
      <c r="AY75" s="45"/>
      <c r="AZ75" s="45"/>
      <c r="BA75" s="45"/>
      <c r="BB75" s="45"/>
      <c r="BC75" s="45"/>
      <c r="BD75" s="45"/>
      <c r="BE75" s="45">
        <f>AO75+AW75</f>
        <v>200</v>
      </c>
      <c r="BF75" s="45"/>
      <c r="BG75" s="45"/>
      <c r="BH75" s="45"/>
      <c r="BI75" s="45"/>
      <c r="BJ75" s="45"/>
      <c r="BK75" s="45"/>
      <c r="BL75" s="45"/>
    </row>
    <row r="76" spans="1:79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 x14ac:dyDescent="0.2">
      <c r="A78" s="101" t="s">
        <v>91</v>
      </c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5"/>
      <c r="AO78" s="63" t="s">
        <v>93</v>
      </c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</row>
    <row r="79" spans="1:79" x14ac:dyDescent="0.2">
      <c r="W79" s="104" t="s">
        <v>5</v>
      </c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O79" s="104" t="s">
        <v>52</v>
      </c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/>
      <c r="BF79" s="104"/>
      <c r="BG79" s="104"/>
    </row>
    <row r="80" spans="1:79" ht="15.75" customHeight="1" x14ac:dyDescent="0.2">
      <c r="A80" s="98" t="s">
        <v>3</v>
      </c>
      <c r="B80" s="98"/>
      <c r="C80" s="98"/>
      <c r="D80" s="98"/>
      <c r="E80" s="98"/>
      <c r="F80" s="98"/>
    </row>
    <row r="81" spans="1:59" ht="13.15" customHeight="1" x14ac:dyDescent="0.2">
      <c r="A81" s="113" t="s">
        <v>90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</row>
    <row r="82" spans="1:59" x14ac:dyDescent="0.2">
      <c r="A82" s="115" t="s">
        <v>47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  <c r="AR82" s="115"/>
      <c r="AS82" s="115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101" t="s">
        <v>92</v>
      </c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5"/>
      <c r="AO84" s="63" t="s">
        <v>94</v>
      </c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</row>
    <row r="85" spans="1:59" x14ac:dyDescent="0.2">
      <c r="W85" s="104" t="s">
        <v>5</v>
      </c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O85" s="104" t="s">
        <v>52</v>
      </c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</row>
    <row r="86" spans="1:59" x14ac:dyDescent="0.2">
      <c r="A86" s="116">
        <v>44272</v>
      </c>
      <c r="B86" s="117"/>
      <c r="C86" s="117"/>
      <c r="D86" s="117"/>
      <c r="E86" s="117"/>
      <c r="F86" s="117"/>
      <c r="G86" s="117"/>
      <c r="H86" s="117"/>
    </row>
    <row r="87" spans="1:59" x14ac:dyDescent="0.2">
      <c r="A87" s="104" t="s">
        <v>45</v>
      </c>
      <c r="B87" s="104"/>
      <c r="C87" s="104"/>
      <c r="D87" s="104"/>
      <c r="E87" s="104"/>
      <c r="F87" s="104"/>
      <c r="G87" s="104"/>
      <c r="H87" s="104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46</v>
      </c>
    </row>
  </sheetData>
  <mergeCells count="228">
    <mergeCell ref="A87:H87"/>
    <mergeCell ref="A81:AS81"/>
    <mergeCell ref="A82:AS82"/>
    <mergeCell ref="A86:H86"/>
    <mergeCell ref="A84:V84"/>
    <mergeCell ref="W84:AM84"/>
    <mergeCell ref="AO84:BG84"/>
    <mergeCell ref="AO85:BG85"/>
    <mergeCell ref="A54:C55"/>
    <mergeCell ref="D56:AA56"/>
    <mergeCell ref="AB56:AI56"/>
    <mergeCell ref="W85:AM85"/>
    <mergeCell ref="A64:F64"/>
    <mergeCell ref="A65:F65"/>
    <mergeCell ref="Z65:AD65"/>
    <mergeCell ref="A62:BL62"/>
    <mergeCell ref="A63:F63"/>
    <mergeCell ref="AE63:AN63"/>
    <mergeCell ref="A69:F69"/>
    <mergeCell ref="G69:Y69"/>
    <mergeCell ref="Z69:AD69"/>
    <mergeCell ref="AE69:AN69"/>
    <mergeCell ref="AO69:AV69"/>
    <mergeCell ref="AW69:BD69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AO78:BG78"/>
    <mergeCell ref="A80:F80"/>
    <mergeCell ref="A66:F66"/>
    <mergeCell ref="Z66:AD66"/>
    <mergeCell ref="AE66:AN66"/>
    <mergeCell ref="A78:V78"/>
    <mergeCell ref="W78:AM78"/>
    <mergeCell ref="W79:AM79"/>
    <mergeCell ref="BE63:BL63"/>
    <mergeCell ref="AO79:BG79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BE69:BL6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2:BL2"/>
    <mergeCell ref="AO6:BF6"/>
    <mergeCell ref="AO4:BL4"/>
    <mergeCell ref="BE66:BL66"/>
    <mergeCell ref="AO65:AV65"/>
    <mergeCell ref="AW65:BD65"/>
    <mergeCell ref="BE65:BL65"/>
    <mergeCell ref="AW66:BD66"/>
    <mergeCell ref="AO66:AV66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Z63:AD63"/>
    <mergeCell ref="G63:Y63"/>
    <mergeCell ref="A59:C59"/>
    <mergeCell ref="D59:AA59"/>
    <mergeCell ref="AB59:AI59"/>
    <mergeCell ref="AW63:BD63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D49:AB49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J59:AQ59"/>
    <mergeCell ref="AR59:AY59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</mergeCells>
  <phoneticPr fontId="0" type="noConversion"/>
  <conditionalFormatting sqref="G66:L66">
    <cfRule type="cellIs" dxfId="23" priority="23" stopIfTrue="1" operator="equal">
      <formula>$G65</formula>
    </cfRule>
  </conditionalFormatting>
  <conditionalFormatting sqref="D49">
    <cfRule type="cellIs" dxfId="22" priority="24" stopIfTrue="1" operator="equal">
      <formula>$D48</formula>
    </cfRule>
  </conditionalFormatting>
  <conditionalFormatting sqref="A66:F66">
    <cfRule type="cellIs" dxfId="21" priority="25" stopIfTrue="1" operator="equal">
      <formula>0</formula>
    </cfRule>
  </conditionalFormatting>
  <conditionalFormatting sqref="D50">
    <cfRule type="cellIs" dxfId="20" priority="22" stopIfTrue="1" operator="equal">
      <formula>$D49</formula>
    </cfRule>
  </conditionalFormatting>
  <conditionalFormatting sqref="G67">
    <cfRule type="cellIs" dxfId="19" priority="19" stopIfTrue="1" operator="equal">
      <formula>$G66</formula>
    </cfRule>
  </conditionalFormatting>
  <conditionalFormatting sqref="A67:F67">
    <cfRule type="cellIs" dxfId="18" priority="20" stopIfTrue="1" operator="equal">
      <formula>0</formula>
    </cfRule>
  </conditionalFormatting>
  <conditionalFormatting sqref="G68">
    <cfRule type="cellIs" dxfId="17" priority="17" stopIfTrue="1" operator="equal">
      <formula>$G67</formula>
    </cfRule>
  </conditionalFormatting>
  <conditionalFormatting sqref="A68:F68">
    <cfRule type="cellIs" dxfId="16" priority="18" stopIfTrue="1" operator="equal">
      <formula>0</formula>
    </cfRule>
  </conditionalFormatting>
  <conditionalFormatting sqref="G70">
    <cfRule type="cellIs" dxfId="15" priority="15" stopIfTrue="1" operator="equal">
      <formula>$G68</formula>
    </cfRule>
  </conditionalFormatting>
  <conditionalFormatting sqref="A70:F70">
    <cfRule type="cellIs" dxfId="14" priority="16" stopIfTrue="1" operator="equal">
      <formula>0</formula>
    </cfRule>
  </conditionalFormatting>
  <conditionalFormatting sqref="G71">
    <cfRule type="cellIs" dxfId="13" priority="13" stopIfTrue="1" operator="equal">
      <formula>$G70</formula>
    </cfRule>
  </conditionalFormatting>
  <conditionalFormatting sqref="A71:F71">
    <cfRule type="cellIs" dxfId="12" priority="14" stopIfTrue="1" operator="equal">
      <formula>0</formula>
    </cfRule>
  </conditionalFormatting>
  <conditionalFormatting sqref="G72">
    <cfRule type="cellIs" dxfId="11" priority="11" stopIfTrue="1" operator="equal">
      <formula>$G71</formula>
    </cfRule>
  </conditionalFormatting>
  <conditionalFormatting sqref="A72:F72">
    <cfRule type="cellIs" dxfId="10" priority="12" stopIfTrue="1" operator="equal">
      <formula>0</formula>
    </cfRule>
  </conditionalFormatting>
  <conditionalFormatting sqref="G73">
    <cfRule type="cellIs" dxfId="9" priority="9" stopIfTrue="1" operator="equal">
      <formula>$G72</formula>
    </cfRule>
  </conditionalFormatting>
  <conditionalFormatting sqref="A73:F73">
    <cfRule type="cellIs" dxfId="8" priority="10" stopIfTrue="1" operator="equal">
      <formula>0</formula>
    </cfRule>
  </conditionalFormatting>
  <conditionalFormatting sqref="G74">
    <cfRule type="cellIs" dxfId="7" priority="7" stopIfTrue="1" operator="equal">
      <formula>$G73</formula>
    </cfRule>
  </conditionalFormatting>
  <conditionalFormatting sqref="A74:F74">
    <cfRule type="cellIs" dxfId="6" priority="8" stopIfTrue="1" operator="equal">
      <formula>0</formula>
    </cfRule>
  </conditionalFormatting>
  <conditionalFormatting sqref="G75">
    <cfRule type="cellIs" dxfId="5" priority="5" stopIfTrue="1" operator="equal">
      <formula>$G74</formula>
    </cfRule>
  </conditionalFormatting>
  <conditionalFormatting sqref="A75:F75">
    <cfRule type="cellIs" dxfId="4" priority="6" stopIfTrue="1" operator="equal">
      <formula>0</formula>
    </cfRule>
  </conditionalFormatting>
  <conditionalFormatting sqref="G69">
    <cfRule type="cellIs" dxfId="3" priority="1" stopIfTrue="1" operator="equal">
      <formula>$G68</formula>
    </cfRule>
  </conditionalFormatting>
  <conditionalFormatting sqref="A69:F69">
    <cfRule type="cellIs" dxfId="1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КПК0112152</vt:lpstr>
      <vt:lpstr>КПК0112152!Область_печати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2021-03-18T13:12:17Z</cp:lastPrinted>
  <dcterms:created xsi:type="dcterms:W3CDTF">2016-08-15T09:54:21Z</dcterms:created>
  <dcterms:modified xsi:type="dcterms:W3CDTF">2021-03-19T11:28:00Z</dcterms:modified>
</cp:coreProperties>
</file>