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КПК0116030!$A$1:$BM$144</definedName>
  </definedNames>
  <calcPr calcId="124519"/>
</workbook>
</file>

<file path=xl/calcChain.xml><?xml version="1.0" encoding="utf-8"?>
<calcChain xmlns="http://schemas.openxmlformats.org/spreadsheetml/2006/main">
  <c r="AR67" i="2"/>
  <c r="AR66"/>
  <c r="AS58"/>
  <c r="AS57"/>
  <c r="AS56"/>
  <c r="AS55"/>
  <c r="AS54"/>
  <c r="AS53"/>
</calcChain>
</file>

<file path=xl/sharedStrings.xml><?xml version="1.0" encoding="utf-8"?>
<sst xmlns="http://schemas.openxmlformats.org/spreadsheetml/2006/main" count="279" uniqueCount="155">
  <si>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</si>
  <si>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</si>
  <si>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</si>
  <si>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</si>
  <si>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</si>
  <si>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</si>
  <si>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</si>
  <si>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</si>
  <si>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</si>
  <si>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</si>
  <si>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</si>
  <si>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</si>
  <si>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</si>
  <si>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</si>
  <si>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</si>
  <si>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</si>
  <si>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</si>
  <si>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</si>
  <si>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</si>
  <si>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</si>
  <si>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</si>
  <si>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</si>
  <si>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</si>
  <si>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</si>
  <si>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</si>
  <si>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</si>
  <si>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</si>
  <si>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</si>
  <si>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</si>
  <si>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</si>
  <si>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</si>
  <si>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</si>
  <si>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</si>
  <si>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</si>
  <si>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</si>
  <si>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</si>
  <si>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</si>
  <si>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</si>
  <si>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</si>
  <si>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</si>
  <si>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</si>
  <si>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</si>
  <si>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</si>
  <si>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</si>
  <si>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</si>
  <si>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</si>
  <si>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</si>
  <si>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</si>
  <si>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</si>
  <si>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</si>
  <si>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</si>
  <si>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</si>
  <si>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</si>
  <si>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</si>
  <si>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</si>
  <si>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</si>
  <si>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</si>
  <si>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</si>
  <si>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</si>
  <si>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</si>
  <si>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</si>
  <si>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</si>
  <si>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</si>
  <si>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</si>
  <si>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</si>
  <si>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</si>
  <si>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 та інше)</t>
  </si>
  <si>
    <t>Придбання предметів та матеріалів</t>
  </si>
  <si>
    <t>Погашення кредиторської заборгованості по капітальному ремонту  Пагорбу Слави с.Явкине (завершення робіт)</t>
  </si>
  <si>
    <t>Погашення кредиторської заборгованості по капітальному ремонту Пагорбу Слави с.Явкине (завершення робіт)</t>
  </si>
  <si>
    <t>УСЬОГО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</si>
  <si>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</si>
  <si>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</si>
  <si>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</si>
  <si>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грн.</t>
  </si>
  <si>
    <t>Кошторис,рішення міської ради</t>
  </si>
  <si>
    <t>Обсяг видатків на проведення ремонту та технічного обслуговування вуличного освітлення</t>
  </si>
  <si>
    <t>в тому числі міська місцевість</t>
  </si>
  <si>
    <t>Внутрішньо-господарський облік</t>
  </si>
  <si>
    <t>в тому числі сільська місцевість</t>
  </si>
  <si>
    <t>Обсяг видатків на озеленення територій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</si>
  <si>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</si>
  <si>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</si>
  <si>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</si>
  <si>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забезпечення збирання сміття у громадських місцях</t>
  </si>
  <si>
    <t>Обсяг видатків на благоустрій кладовищ</t>
  </si>
  <si>
    <t>Обсяг видатків на обслуговування фонтанів</t>
  </si>
  <si>
    <t>Обсяг видатків на автотранспортні послуги</t>
  </si>
  <si>
    <t>Обсяг видатків на інженерні та будівельні роботи</t>
  </si>
  <si>
    <t>продукту</t>
  </si>
  <si>
    <t>Площа дорожнього та тротуарного покриття, на яких планується провести поточний ремонт</t>
  </si>
  <si>
    <t>м.кв.</t>
  </si>
  <si>
    <t>Акти виконаних робіт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</si>
  <si>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</si>
  <si>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</si>
  <si>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</si>
  <si>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(електроустановок), що планується відремонтувати та обслуговувати</t>
  </si>
  <si>
    <t>од.</t>
  </si>
  <si>
    <t>Внутрішньо-господарський облік, акти виконаних робіт</t>
  </si>
  <si>
    <t>Кількість дерев, що планується видалити та обрізати</t>
  </si>
  <si>
    <t>Площа зелених насаджень, газонів, квітників, що планується доглядати</t>
  </si>
  <si>
    <t>Площа, що підлягає прибиранню та утраманню</t>
  </si>
  <si>
    <t>Внутрішньо-господрський облік, акти виконаних робіт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</si>
  <si>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</si>
  <si>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</si>
  <si>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Площа кладовищ, благоустрій на яких планується здійснювати</t>
  </si>
  <si>
    <t>Кількість урн, які планується очистити</t>
  </si>
  <si>
    <t>Кількість фонтанів</t>
  </si>
  <si>
    <t>Площа, яку планується відремонтувати</t>
  </si>
  <si>
    <t>Кількість часу, яку планується витратити на роботу спецтранспорту</t>
  </si>
  <si>
    <t>годин</t>
  </si>
  <si>
    <t>ефективності</t>
  </si>
  <si>
    <t>середня вартість поточного ремонту 1 кв. м  дорожнього та тротуарного покриття</t>
  </si>
  <si>
    <t>Розрахунок</t>
  </si>
  <si>
    <t>Середня вартість 1 кВт/г електричної енергії</t>
  </si>
  <si>
    <t>Середня вартість обслуговування та утримання одного об"єкту ( електроустановок)</t>
  </si>
  <si>
    <t>середньорічні витрати на благоустрій 1 кв.м. кладовища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</si>
  <si>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</si>
  <si>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</si>
  <si>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</si>
  <si>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</si>
  <si>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</si>
  <si>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1 м.кв площі, яку планується відремонтувати</t>
  </si>
  <si>
    <t>Середня вартість 1 м/год роботи спецтранспорту</t>
  </si>
  <si>
    <t>Середні витрати на обслуговування одного фонтану</t>
  </si>
  <si>
    <t>Середні витрати за рік на очищення однієї урни</t>
  </si>
  <si>
    <t>якості</t>
  </si>
  <si>
    <t>Питома вага площі доріг та тротуарів, де планується  провести поточний ремонт до площі, що потребувала поточного ремонту</t>
  </si>
  <si>
    <t>відс.</t>
  </si>
  <si>
    <t>Питома вага відремонтованих електроустановок до загальної потреби</t>
  </si>
  <si>
    <t>Питома вага проведених заходів до запланованих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</si>
  <si>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20.12.2022 року № 5 " Про бюджет Баштанської міської територіальної громади на 2023 рік", рішення міської ради від 20.12.2022 року № 5 " Про бюджет Баштанської міської територіальної громади на 2023 рік", рішення Баштанської міської ради від 26.05.2023 року № 6 "Про внесення змін до бюджету Баштанської міської територіальної громади на 2023 рік".</t>
  </si>
  <si>
    <t>Підвищення рівня благоустрою населених пунктів</t>
  </si>
  <si>
    <t>0100000</t>
  </si>
  <si>
    <t>07.06.2023</t>
  </si>
  <si>
    <t>111-р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</si>
  <si>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</si>
  <si>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</si>
  <si>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</si>
  <si>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</si>
  <si>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</si>
  <si>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</si>
  <si>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</si>
  <si>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</si>
  <si>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</si>
  <si>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</si>
  <si>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</si>
  <si>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</si>
  <si>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</si>
  <si>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</si>
  <si>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</si>
  <si>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</si>
  <si>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Проведення поточного та капітального ремонту об`єктів транспортної інфраструктури</t>
  </si>
  <si>
    <t>Проведення поточного та капітального ремонту об"єктів транспортної інфраструктури</t>
  </si>
  <si>
    <t>Обсяг видатків на проведення поточного та капітального ремонту об"єктів транспортної інфраструктури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</si>
</sst>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4"/>
  <sheetViews>
    <sheetView tabSelected="1" topLeftCell="A73" zoomScaleSheetLayoutView="100" workbookViewId="0">
      <selection activeCell="G75" sqref="G75:Y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8" t="s">
        <v>34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108" t="s">
        <v>136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>
      <c r="AO4" s="105" t="s">
        <v>137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>
      <c r="AO7" s="112" t="s">
        <v>134</v>
      </c>
      <c r="AP7" s="88"/>
      <c r="AQ7" s="88"/>
      <c r="AR7" s="88"/>
      <c r="AS7" s="88"/>
      <c r="AT7" s="88"/>
      <c r="AU7" s="88"/>
      <c r="AV7" s="1" t="s">
        <v>61</v>
      </c>
      <c r="AW7" s="112" t="s">
        <v>135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>
      <c r="A11" s="63" t="s">
        <v>146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60" t="s">
        <v>133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93" t="s">
        <v>137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60" t="s">
        <v>143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149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93" t="s">
        <v>137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60" t="s">
        <v>143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60" t="s">
        <v>147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150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151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109" t="s">
        <v>148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"/>
      <c r="BE19" s="60" t="s">
        <v>144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49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0">
        <v>44890262.859999999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50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v>38870427.700000003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80">
        <v>6019835.1600000001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>
      <c r="A26" s="87" t="s">
        <v>131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2" t="s">
        <v>27</v>
      </c>
      <c r="B29" s="92"/>
      <c r="C29" s="92"/>
      <c r="D29" s="92"/>
      <c r="E29" s="92"/>
      <c r="F29" s="92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>
      <c r="A30" s="65">
        <v>1</v>
      </c>
      <c r="B30" s="65"/>
      <c r="C30" s="65"/>
      <c r="D30" s="65"/>
      <c r="E30" s="65"/>
      <c r="F30" s="6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>
      <c r="A31" s="58" t="s">
        <v>32</v>
      </c>
      <c r="B31" s="58"/>
      <c r="C31" s="58"/>
      <c r="D31" s="58"/>
      <c r="E31" s="58"/>
      <c r="F31" s="58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48</v>
      </c>
    </row>
    <row r="32" spans="1:79" ht="12.75" customHeight="1">
      <c r="A32" s="58">
        <v>1</v>
      </c>
      <c r="B32" s="58"/>
      <c r="C32" s="58"/>
      <c r="D32" s="58"/>
      <c r="E32" s="58"/>
      <c r="F32" s="58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87" t="s">
        <v>132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2" t="s">
        <v>27</v>
      </c>
      <c r="B38" s="92"/>
      <c r="C38" s="92"/>
      <c r="D38" s="92"/>
      <c r="E38" s="92"/>
      <c r="F38" s="92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>
      <c r="A39" s="65">
        <v>1</v>
      </c>
      <c r="B39" s="65"/>
      <c r="C39" s="65"/>
      <c r="D39" s="65"/>
      <c r="E39" s="65"/>
      <c r="F39" s="6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>
      <c r="A40" s="58" t="s">
        <v>6</v>
      </c>
      <c r="B40" s="58"/>
      <c r="C40" s="58"/>
      <c r="D40" s="58"/>
      <c r="E40" s="58"/>
      <c r="F40" s="58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58">
        <v>1</v>
      </c>
      <c r="B41" s="58"/>
      <c r="C41" s="58"/>
      <c r="D41" s="58"/>
      <c r="E41" s="58"/>
      <c r="F41" s="58"/>
      <c r="G41" s="94" t="s">
        <v>152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ht="12.75" customHeight="1">
      <c r="A42" s="58">
        <v>2</v>
      </c>
      <c r="B42" s="58"/>
      <c r="C42" s="58"/>
      <c r="D42" s="58"/>
      <c r="E42" s="58"/>
      <c r="F42" s="58"/>
      <c r="G42" s="94" t="s">
        <v>65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ht="25.5" customHeight="1">
      <c r="A43" s="58">
        <v>3</v>
      </c>
      <c r="B43" s="58"/>
      <c r="C43" s="58"/>
      <c r="D43" s="58"/>
      <c r="E43" s="58"/>
      <c r="F43" s="58"/>
      <c r="G43" s="94" t="s">
        <v>66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</row>
    <row r="44" spans="1:79" ht="12.75" customHeight="1">
      <c r="A44" s="58">
        <v>4</v>
      </c>
      <c r="B44" s="58"/>
      <c r="C44" s="58"/>
      <c r="D44" s="58"/>
      <c r="E44" s="58"/>
      <c r="F44" s="58"/>
      <c r="G44" s="94" t="s">
        <v>67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</row>
    <row r="45" spans="1:79" ht="12.75" customHeight="1">
      <c r="A45" s="58">
        <v>5</v>
      </c>
      <c r="B45" s="58"/>
      <c r="C45" s="58"/>
      <c r="D45" s="58"/>
      <c r="E45" s="58"/>
      <c r="F45" s="58"/>
      <c r="G45" s="94" t="s">
        <v>68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86" t="s">
        <v>40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85" t="s">
        <v>145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65" t="s">
        <v>27</v>
      </c>
      <c r="B49" s="65"/>
      <c r="C49" s="65"/>
      <c r="D49" s="66" t="s">
        <v>25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5" t="s">
        <v>28</v>
      </c>
      <c r="AD49" s="65"/>
      <c r="AE49" s="65"/>
      <c r="AF49" s="65"/>
      <c r="AG49" s="65"/>
      <c r="AH49" s="65"/>
      <c r="AI49" s="65"/>
      <c r="AJ49" s="65"/>
      <c r="AK49" s="65" t="s">
        <v>29</v>
      </c>
      <c r="AL49" s="65"/>
      <c r="AM49" s="65"/>
      <c r="AN49" s="65"/>
      <c r="AO49" s="65"/>
      <c r="AP49" s="65"/>
      <c r="AQ49" s="65"/>
      <c r="AR49" s="65"/>
      <c r="AS49" s="65" t="s">
        <v>26</v>
      </c>
      <c r="AT49" s="65"/>
      <c r="AU49" s="65"/>
      <c r="AV49" s="65"/>
      <c r="AW49" s="65"/>
      <c r="AX49" s="65"/>
      <c r="AY49" s="65"/>
      <c r="AZ49" s="65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65"/>
      <c r="B50" s="65"/>
      <c r="C50" s="65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65">
        <v>1</v>
      </c>
      <c r="B51" s="65"/>
      <c r="C51" s="65"/>
      <c r="D51" s="72">
        <v>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5">
        <v>3</v>
      </c>
      <c r="AD51" s="65"/>
      <c r="AE51" s="65"/>
      <c r="AF51" s="65"/>
      <c r="AG51" s="65"/>
      <c r="AH51" s="65"/>
      <c r="AI51" s="65"/>
      <c r="AJ51" s="65"/>
      <c r="AK51" s="65">
        <v>4</v>
      </c>
      <c r="AL51" s="65"/>
      <c r="AM51" s="65"/>
      <c r="AN51" s="65"/>
      <c r="AO51" s="65"/>
      <c r="AP51" s="65"/>
      <c r="AQ51" s="65"/>
      <c r="AR51" s="65"/>
      <c r="AS51" s="65">
        <v>5</v>
      </c>
      <c r="AT51" s="65"/>
      <c r="AU51" s="65"/>
      <c r="AV51" s="65"/>
      <c r="AW51" s="65"/>
      <c r="AX51" s="65"/>
      <c r="AY51" s="65"/>
      <c r="AZ51" s="65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58" t="s">
        <v>6</v>
      </c>
      <c r="B52" s="58"/>
      <c r="C52" s="58"/>
      <c r="D52" s="75" t="s">
        <v>7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4" t="s">
        <v>8</v>
      </c>
      <c r="AD52" s="64"/>
      <c r="AE52" s="64"/>
      <c r="AF52" s="64"/>
      <c r="AG52" s="64"/>
      <c r="AH52" s="64"/>
      <c r="AI52" s="64"/>
      <c r="AJ52" s="64"/>
      <c r="AK52" s="64" t="s">
        <v>9</v>
      </c>
      <c r="AL52" s="64"/>
      <c r="AM52" s="64"/>
      <c r="AN52" s="64"/>
      <c r="AO52" s="64"/>
      <c r="AP52" s="64"/>
      <c r="AQ52" s="64"/>
      <c r="AR52" s="64"/>
      <c r="AS52" s="39" t="s">
        <v>10</v>
      </c>
      <c r="AT52" s="64"/>
      <c r="AU52" s="64"/>
      <c r="AV52" s="64"/>
      <c r="AW52" s="64"/>
      <c r="AX52" s="64"/>
      <c r="AY52" s="64"/>
      <c r="AZ52" s="64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58">
        <v>1</v>
      </c>
      <c r="B53" s="58"/>
      <c r="C53" s="58"/>
      <c r="D53" s="94" t="s">
        <v>65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43">
        <v>4359747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 t="shared" ref="AS53:AS58" si="0">AC53+AK53</f>
        <v>4359747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>
      <c r="A54" s="58">
        <v>2</v>
      </c>
      <c r="B54" s="58"/>
      <c r="C54" s="58"/>
      <c r="D54" s="94" t="s">
        <v>153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43">
        <v>26515688.699999999</v>
      </c>
      <c r="AD54" s="43"/>
      <c r="AE54" s="43"/>
      <c r="AF54" s="43"/>
      <c r="AG54" s="43"/>
      <c r="AH54" s="43"/>
      <c r="AI54" s="43"/>
      <c r="AJ54" s="43"/>
      <c r="AK54" s="43">
        <v>5846322.2999999998</v>
      </c>
      <c r="AL54" s="43"/>
      <c r="AM54" s="43"/>
      <c r="AN54" s="43"/>
      <c r="AO54" s="43"/>
      <c r="AP54" s="43"/>
      <c r="AQ54" s="43"/>
      <c r="AR54" s="43"/>
      <c r="AS54" s="43">
        <f t="shared" si="0"/>
        <v>32362011</v>
      </c>
      <c r="AT54" s="43"/>
      <c r="AU54" s="43"/>
      <c r="AV54" s="43"/>
      <c r="AW54" s="43"/>
      <c r="AX54" s="43"/>
      <c r="AY54" s="43"/>
      <c r="AZ54" s="43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>
      <c r="A55" s="58">
        <v>3</v>
      </c>
      <c r="B55" s="58"/>
      <c r="C55" s="58"/>
      <c r="D55" s="94" t="s">
        <v>66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43">
        <v>7269992</v>
      </c>
      <c r="AD55" s="43"/>
      <c r="AE55" s="43"/>
      <c r="AF55" s="43"/>
      <c r="AG55" s="43"/>
      <c r="AH55" s="43"/>
      <c r="AI55" s="43"/>
      <c r="AJ55" s="43"/>
      <c r="AK55" s="43">
        <v>0</v>
      </c>
      <c r="AL55" s="43"/>
      <c r="AM55" s="43"/>
      <c r="AN55" s="43"/>
      <c r="AO55" s="43"/>
      <c r="AP55" s="43"/>
      <c r="AQ55" s="43"/>
      <c r="AR55" s="43"/>
      <c r="AS55" s="43">
        <f t="shared" si="0"/>
        <v>7269992</v>
      </c>
      <c r="AT55" s="43"/>
      <c r="AU55" s="43"/>
      <c r="AV55" s="43"/>
      <c r="AW55" s="43"/>
      <c r="AX55" s="43"/>
      <c r="AY55" s="43"/>
      <c r="AZ55" s="4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58">
        <v>4</v>
      </c>
      <c r="B56" s="58"/>
      <c r="C56" s="58"/>
      <c r="D56" s="94" t="s">
        <v>67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43">
        <v>725000</v>
      </c>
      <c r="AD56" s="43"/>
      <c r="AE56" s="43"/>
      <c r="AF56" s="43"/>
      <c r="AG56" s="43"/>
      <c r="AH56" s="43"/>
      <c r="AI56" s="43"/>
      <c r="AJ56" s="43"/>
      <c r="AK56" s="43">
        <v>0</v>
      </c>
      <c r="AL56" s="43"/>
      <c r="AM56" s="43"/>
      <c r="AN56" s="43"/>
      <c r="AO56" s="43"/>
      <c r="AP56" s="43"/>
      <c r="AQ56" s="43"/>
      <c r="AR56" s="43"/>
      <c r="AS56" s="43">
        <f t="shared" si="0"/>
        <v>725000</v>
      </c>
      <c r="AT56" s="43"/>
      <c r="AU56" s="43"/>
      <c r="AV56" s="43"/>
      <c r="AW56" s="43"/>
      <c r="AX56" s="43"/>
      <c r="AY56" s="43"/>
      <c r="AZ56" s="43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>
      <c r="A57" s="58">
        <v>5</v>
      </c>
      <c r="B57" s="58"/>
      <c r="C57" s="58"/>
      <c r="D57" s="94" t="s">
        <v>69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43">
        <v>0</v>
      </c>
      <c r="AD57" s="43"/>
      <c r="AE57" s="43"/>
      <c r="AF57" s="43"/>
      <c r="AG57" s="43"/>
      <c r="AH57" s="43"/>
      <c r="AI57" s="43"/>
      <c r="AJ57" s="43"/>
      <c r="AK57" s="43">
        <v>173512.86</v>
      </c>
      <c r="AL57" s="43"/>
      <c r="AM57" s="43"/>
      <c r="AN57" s="43"/>
      <c r="AO57" s="43"/>
      <c r="AP57" s="43"/>
      <c r="AQ57" s="43"/>
      <c r="AR57" s="43"/>
      <c r="AS57" s="43">
        <f t="shared" si="0"/>
        <v>173512.86</v>
      </c>
      <c r="AT57" s="43"/>
      <c r="AU57" s="43"/>
      <c r="AV57" s="43"/>
      <c r="AW57" s="43"/>
      <c r="AX57" s="43"/>
      <c r="AY57" s="43"/>
      <c r="AZ57" s="4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7"/>
      <c r="B58" s="47"/>
      <c r="C58" s="47"/>
      <c r="D58" s="118" t="s">
        <v>70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20"/>
      <c r="AC58" s="54">
        <v>38870427.700000003</v>
      </c>
      <c r="AD58" s="54"/>
      <c r="AE58" s="54"/>
      <c r="AF58" s="54"/>
      <c r="AG58" s="54"/>
      <c r="AH58" s="54"/>
      <c r="AI58" s="54"/>
      <c r="AJ58" s="54"/>
      <c r="AK58" s="54">
        <v>6019835.1600000001</v>
      </c>
      <c r="AL58" s="54"/>
      <c r="AM58" s="54"/>
      <c r="AN58" s="54"/>
      <c r="AO58" s="54"/>
      <c r="AP58" s="54"/>
      <c r="AQ58" s="54"/>
      <c r="AR58" s="54"/>
      <c r="AS58" s="54">
        <f t="shared" si="0"/>
        <v>44890262.859999999</v>
      </c>
      <c r="AT58" s="54"/>
      <c r="AU58" s="54"/>
      <c r="AV58" s="54"/>
      <c r="AW58" s="54"/>
      <c r="AX58" s="54"/>
      <c r="AY58" s="54"/>
      <c r="AZ58" s="54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>
      <c r="A60" s="79" t="s">
        <v>41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15" customHeight="1">
      <c r="A61" s="85" t="s">
        <v>145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65" t="s">
        <v>27</v>
      </c>
      <c r="B62" s="65"/>
      <c r="C62" s="65"/>
      <c r="D62" s="66" t="s">
        <v>33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65" t="s">
        <v>28</v>
      </c>
      <c r="AC62" s="65"/>
      <c r="AD62" s="65"/>
      <c r="AE62" s="65"/>
      <c r="AF62" s="65"/>
      <c r="AG62" s="65"/>
      <c r="AH62" s="65"/>
      <c r="AI62" s="65"/>
      <c r="AJ62" s="65" t="s">
        <v>29</v>
      </c>
      <c r="AK62" s="65"/>
      <c r="AL62" s="65"/>
      <c r="AM62" s="65"/>
      <c r="AN62" s="65"/>
      <c r="AO62" s="65"/>
      <c r="AP62" s="65"/>
      <c r="AQ62" s="65"/>
      <c r="AR62" s="65" t="s">
        <v>26</v>
      </c>
      <c r="AS62" s="65"/>
      <c r="AT62" s="65"/>
      <c r="AU62" s="65"/>
      <c r="AV62" s="65"/>
      <c r="AW62" s="65"/>
      <c r="AX62" s="65"/>
      <c r="AY62" s="65"/>
    </row>
    <row r="63" spans="1:79" ht="29.1" customHeight="1">
      <c r="A63" s="65"/>
      <c r="B63" s="65"/>
      <c r="C63" s="65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</row>
    <row r="64" spans="1:79" ht="15.75" customHeight="1">
      <c r="A64" s="65">
        <v>1</v>
      </c>
      <c r="B64" s="65"/>
      <c r="C64" s="65"/>
      <c r="D64" s="72">
        <v>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65">
        <v>3</v>
      </c>
      <c r="AC64" s="65"/>
      <c r="AD64" s="65"/>
      <c r="AE64" s="65"/>
      <c r="AF64" s="65"/>
      <c r="AG64" s="65"/>
      <c r="AH64" s="65"/>
      <c r="AI64" s="65"/>
      <c r="AJ64" s="65">
        <v>4</v>
      </c>
      <c r="AK64" s="65"/>
      <c r="AL64" s="65"/>
      <c r="AM64" s="65"/>
      <c r="AN64" s="65"/>
      <c r="AO64" s="65"/>
      <c r="AP64" s="65"/>
      <c r="AQ64" s="65"/>
      <c r="AR64" s="65">
        <v>5</v>
      </c>
      <c r="AS64" s="65"/>
      <c r="AT64" s="65"/>
      <c r="AU64" s="65"/>
      <c r="AV64" s="65"/>
      <c r="AW64" s="65"/>
      <c r="AX64" s="65"/>
      <c r="AY64" s="65"/>
    </row>
    <row r="65" spans="1:79" ht="12.75" hidden="1" customHeight="1">
      <c r="A65" s="58" t="s">
        <v>6</v>
      </c>
      <c r="B65" s="58"/>
      <c r="C65" s="58"/>
      <c r="D65" s="89" t="s">
        <v>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64" t="s">
        <v>8</v>
      </c>
      <c r="AC65" s="64"/>
      <c r="AD65" s="64"/>
      <c r="AE65" s="64"/>
      <c r="AF65" s="64"/>
      <c r="AG65" s="64"/>
      <c r="AH65" s="64"/>
      <c r="AI65" s="64"/>
      <c r="AJ65" s="64" t="s">
        <v>9</v>
      </c>
      <c r="AK65" s="64"/>
      <c r="AL65" s="64"/>
      <c r="AM65" s="64"/>
      <c r="AN65" s="64"/>
      <c r="AO65" s="64"/>
      <c r="AP65" s="64"/>
      <c r="AQ65" s="64"/>
      <c r="AR65" s="64" t="s">
        <v>10</v>
      </c>
      <c r="AS65" s="64"/>
      <c r="AT65" s="64"/>
      <c r="AU65" s="64"/>
      <c r="AV65" s="64"/>
      <c r="AW65" s="64"/>
      <c r="AX65" s="64"/>
      <c r="AY65" s="64"/>
      <c r="CA65" s="1" t="s">
        <v>15</v>
      </c>
    </row>
    <row r="66" spans="1:79" ht="25.5" customHeight="1">
      <c r="A66" s="58">
        <v>1</v>
      </c>
      <c r="B66" s="58"/>
      <c r="C66" s="58"/>
      <c r="D66" s="94" t="s">
        <v>71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6"/>
      <c r="AB66" s="43">
        <v>38870427.700000003</v>
      </c>
      <c r="AC66" s="43"/>
      <c r="AD66" s="43"/>
      <c r="AE66" s="43"/>
      <c r="AF66" s="43"/>
      <c r="AG66" s="43"/>
      <c r="AH66" s="43"/>
      <c r="AI66" s="43"/>
      <c r="AJ66" s="43">
        <v>6019835.1600000001</v>
      </c>
      <c r="AK66" s="43"/>
      <c r="AL66" s="43"/>
      <c r="AM66" s="43"/>
      <c r="AN66" s="43"/>
      <c r="AO66" s="43"/>
      <c r="AP66" s="43"/>
      <c r="AQ66" s="43"/>
      <c r="AR66" s="43">
        <f>AB66+AJ66</f>
        <v>44890262.859999999</v>
      </c>
      <c r="AS66" s="43"/>
      <c r="AT66" s="43"/>
      <c r="AU66" s="43"/>
      <c r="AV66" s="43"/>
      <c r="AW66" s="43"/>
      <c r="AX66" s="43"/>
      <c r="AY66" s="43"/>
      <c r="CA66" s="1" t="s">
        <v>16</v>
      </c>
    </row>
    <row r="67" spans="1:79" s="4" customFormat="1" ht="12.75" customHeight="1">
      <c r="A67" s="47"/>
      <c r="B67" s="47"/>
      <c r="C67" s="47"/>
      <c r="D67" s="118" t="s">
        <v>26</v>
      </c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20"/>
      <c r="AB67" s="54">
        <v>38870427.700000003</v>
      </c>
      <c r="AC67" s="54"/>
      <c r="AD67" s="54"/>
      <c r="AE67" s="54"/>
      <c r="AF67" s="54"/>
      <c r="AG67" s="54"/>
      <c r="AH67" s="54"/>
      <c r="AI67" s="54"/>
      <c r="AJ67" s="54">
        <v>6019835.1600000001</v>
      </c>
      <c r="AK67" s="54"/>
      <c r="AL67" s="54"/>
      <c r="AM67" s="54"/>
      <c r="AN67" s="54"/>
      <c r="AO67" s="54"/>
      <c r="AP67" s="54"/>
      <c r="AQ67" s="54"/>
      <c r="AR67" s="54">
        <f>AB67+AJ67</f>
        <v>44890262.859999999</v>
      </c>
      <c r="AS67" s="54"/>
      <c r="AT67" s="54"/>
      <c r="AU67" s="54"/>
      <c r="AV67" s="54"/>
      <c r="AW67" s="54"/>
      <c r="AX67" s="54"/>
      <c r="AY67" s="54"/>
    </row>
    <row r="69" spans="1:79" ht="15.75" customHeight="1">
      <c r="A69" s="86" t="s">
        <v>42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79" ht="30" customHeight="1">
      <c r="A70" s="65" t="s">
        <v>27</v>
      </c>
      <c r="B70" s="65"/>
      <c r="C70" s="65"/>
      <c r="D70" s="65"/>
      <c r="E70" s="65"/>
      <c r="F70" s="65"/>
      <c r="G70" s="72" t="s">
        <v>43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65" t="s">
        <v>2</v>
      </c>
      <c r="AA70" s="65"/>
      <c r="AB70" s="65"/>
      <c r="AC70" s="65"/>
      <c r="AD70" s="65"/>
      <c r="AE70" s="65" t="s">
        <v>1</v>
      </c>
      <c r="AF70" s="65"/>
      <c r="AG70" s="65"/>
      <c r="AH70" s="65"/>
      <c r="AI70" s="65"/>
      <c r="AJ70" s="65"/>
      <c r="AK70" s="65"/>
      <c r="AL70" s="65"/>
      <c r="AM70" s="65"/>
      <c r="AN70" s="65"/>
      <c r="AO70" s="72" t="s">
        <v>28</v>
      </c>
      <c r="AP70" s="73"/>
      <c r="AQ70" s="73"/>
      <c r="AR70" s="73"/>
      <c r="AS70" s="73"/>
      <c r="AT70" s="73"/>
      <c r="AU70" s="73"/>
      <c r="AV70" s="74"/>
      <c r="AW70" s="72" t="s">
        <v>29</v>
      </c>
      <c r="AX70" s="73"/>
      <c r="AY70" s="73"/>
      <c r="AZ70" s="73"/>
      <c r="BA70" s="73"/>
      <c r="BB70" s="73"/>
      <c r="BC70" s="73"/>
      <c r="BD70" s="74"/>
      <c r="BE70" s="72" t="s">
        <v>26</v>
      </c>
      <c r="BF70" s="73"/>
      <c r="BG70" s="73"/>
      <c r="BH70" s="73"/>
      <c r="BI70" s="73"/>
      <c r="BJ70" s="73"/>
      <c r="BK70" s="73"/>
      <c r="BL70" s="74"/>
    </row>
    <row r="71" spans="1:79" ht="15.75" customHeight="1">
      <c r="A71" s="65">
        <v>1</v>
      </c>
      <c r="B71" s="65"/>
      <c r="C71" s="65"/>
      <c r="D71" s="65"/>
      <c r="E71" s="65"/>
      <c r="F71" s="65"/>
      <c r="G71" s="72">
        <v>2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65">
        <v>3</v>
      </c>
      <c r="AA71" s="65"/>
      <c r="AB71" s="65"/>
      <c r="AC71" s="65"/>
      <c r="AD71" s="65"/>
      <c r="AE71" s="65">
        <v>4</v>
      </c>
      <c r="AF71" s="65"/>
      <c r="AG71" s="65"/>
      <c r="AH71" s="65"/>
      <c r="AI71" s="65"/>
      <c r="AJ71" s="65"/>
      <c r="AK71" s="65"/>
      <c r="AL71" s="65"/>
      <c r="AM71" s="65"/>
      <c r="AN71" s="65"/>
      <c r="AO71" s="65">
        <v>5</v>
      </c>
      <c r="AP71" s="65"/>
      <c r="AQ71" s="65"/>
      <c r="AR71" s="65"/>
      <c r="AS71" s="65"/>
      <c r="AT71" s="65"/>
      <c r="AU71" s="65"/>
      <c r="AV71" s="65"/>
      <c r="AW71" s="65">
        <v>6</v>
      </c>
      <c r="AX71" s="65"/>
      <c r="AY71" s="65"/>
      <c r="AZ71" s="65"/>
      <c r="BA71" s="65"/>
      <c r="BB71" s="65"/>
      <c r="BC71" s="65"/>
      <c r="BD71" s="65"/>
      <c r="BE71" s="65">
        <v>7</v>
      </c>
      <c r="BF71" s="65"/>
      <c r="BG71" s="65"/>
      <c r="BH71" s="65"/>
      <c r="BI71" s="65"/>
      <c r="BJ71" s="65"/>
      <c r="BK71" s="65"/>
      <c r="BL71" s="65"/>
    </row>
    <row r="72" spans="1:79" ht="12.75" hidden="1" customHeight="1">
      <c r="A72" s="58" t="s">
        <v>32</v>
      </c>
      <c r="B72" s="58"/>
      <c r="C72" s="58"/>
      <c r="D72" s="58"/>
      <c r="E72" s="58"/>
      <c r="F72" s="58"/>
      <c r="G72" s="89" t="s">
        <v>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58" t="s">
        <v>19</v>
      </c>
      <c r="AA72" s="58"/>
      <c r="AB72" s="58"/>
      <c r="AC72" s="58"/>
      <c r="AD72" s="58"/>
      <c r="AE72" s="117" t="s">
        <v>31</v>
      </c>
      <c r="AF72" s="117"/>
      <c r="AG72" s="117"/>
      <c r="AH72" s="117"/>
      <c r="AI72" s="117"/>
      <c r="AJ72" s="117"/>
      <c r="AK72" s="117"/>
      <c r="AL72" s="117"/>
      <c r="AM72" s="117"/>
      <c r="AN72" s="89"/>
      <c r="AO72" s="64" t="s">
        <v>8</v>
      </c>
      <c r="AP72" s="64"/>
      <c r="AQ72" s="64"/>
      <c r="AR72" s="64"/>
      <c r="AS72" s="64"/>
      <c r="AT72" s="64"/>
      <c r="AU72" s="64"/>
      <c r="AV72" s="64"/>
      <c r="AW72" s="64" t="s">
        <v>30</v>
      </c>
      <c r="AX72" s="64"/>
      <c r="AY72" s="64"/>
      <c r="AZ72" s="64"/>
      <c r="BA72" s="64"/>
      <c r="BB72" s="64"/>
      <c r="BC72" s="64"/>
      <c r="BD72" s="64"/>
      <c r="BE72" s="64" t="s">
        <v>73</v>
      </c>
      <c r="BF72" s="64"/>
      <c r="BG72" s="64"/>
      <c r="BH72" s="64"/>
      <c r="BI72" s="64"/>
      <c r="BJ72" s="64"/>
      <c r="BK72" s="64"/>
      <c r="BL72" s="64"/>
      <c r="CA72" s="1" t="s">
        <v>17</v>
      </c>
    </row>
    <row r="73" spans="1:79" s="4" customFormat="1" ht="12.75" customHeight="1">
      <c r="A73" s="44" t="s">
        <v>153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6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72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CA74" s="4" t="s">
        <v>18</v>
      </c>
    </row>
    <row r="75" spans="1:79" ht="25.5" customHeight="1">
      <c r="A75" s="58">
        <v>1</v>
      </c>
      <c r="B75" s="58"/>
      <c r="C75" s="58"/>
      <c r="D75" s="58"/>
      <c r="E75" s="58"/>
      <c r="F75" s="58"/>
      <c r="G75" s="40" t="s">
        <v>154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39" t="s">
        <v>74</v>
      </c>
      <c r="AA75" s="39"/>
      <c r="AB75" s="39"/>
      <c r="AC75" s="39"/>
      <c r="AD75" s="39"/>
      <c r="AE75" s="40" t="s">
        <v>75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3">
        <v>26515688.699999999</v>
      </c>
      <c r="AP75" s="43"/>
      <c r="AQ75" s="43"/>
      <c r="AR75" s="43"/>
      <c r="AS75" s="43"/>
      <c r="AT75" s="43"/>
      <c r="AU75" s="43"/>
      <c r="AV75" s="43"/>
      <c r="AW75" s="43">
        <v>5846322.2999999998</v>
      </c>
      <c r="AX75" s="43"/>
      <c r="AY75" s="43"/>
      <c r="AZ75" s="43"/>
      <c r="BA75" s="43"/>
      <c r="BB75" s="43"/>
      <c r="BC75" s="43"/>
      <c r="BD75" s="43"/>
      <c r="BE75" s="43">
        <v>32362011</v>
      </c>
      <c r="BF75" s="43"/>
      <c r="BG75" s="43"/>
      <c r="BH75" s="43"/>
      <c r="BI75" s="43"/>
      <c r="BJ75" s="43"/>
      <c r="BK75" s="43"/>
      <c r="BL75" s="43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55" t="s">
        <v>89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1"/>
      <c r="AA76" s="51"/>
      <c r="AB76" s="51"/>
      <c r="AC76" s="51"/>
      <c r="AD76" s="51"/>
      <c r="AE76" s="55"/>
      <c r="AF76" s="56"/>
      <c r="AG76" s="56"/>
      <c r="AH76" s="56"/>
      <c r="AI76" s="56"/>
      <c r="AJ76" s="56"/>
      <c r="AK76" s="56"/>
      <c r="AL76" s="56"/>
      <c r="AM76" s="56"/>
      <c r="AN76" s="57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79" ht="25.5" customHeight="1">
      <c r="A77" s="58">
        <v>1</v>
      </c>
      <c r="B77" s="58"/>
      <c r="C77" s="58"/>
      <c r="D77" s="58"/>
      <c r="E77" s="58"/>
      <c r="F77" s="58"/>
      <c r="G77" s="40" t="s">
        <v>90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9" t="s">
        <v>91</v>
      </c>
      <c r="AA77" s="39"/>
      <c r="AB77" s="39"/>
      <c r="AC77" s="39"/>
      <c r="AD77" s="39"/>
      <c r="AE77" s="40" t="s">
        <v>92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30613</v>
      </c>
      <c r="AP77" s="43"/>
      <c r="AQ77" s="43"/>
      <c r="AR77" s="43"/>
      <c r="AS77" s="43"/>
      <c r="AT77" s="43"/>
      <c r="AU77" s="43"/>
      <c r="AV77" s="43"/>
      <c r="AW77" s="43">
        <v>3178</v>
      </c>
      <c r="AX77" s="43"/>
      <c r="AY77" s="43"/>
      <c r="AZ77" s="43"/>
      <c r="BA77" s="43"/>
      <c r="BB77" s="43"/>
      <c r="BC77" s="43"/>
      <c r="BD77" s="43"/>
      <c r="BE77" s="43">
        <v>33791</v>
      </c>
      <c r="BF77" s="43"/>
      <c r="BG77" s="43"/>
      <c r="BH77" s="43"/>
      <c r="BI77" s="43"/>
      <c r="BJ77" s="43"/>
      <c r="BK77" s="43"/>
      <c r="BL77" s="43"/>
    </row>
    <row r="78" spans="1:79" s="4" customFormat="1" ht="12.75" customHeight="1">
      <c r="A78" s="47">
        <v>0</v>
      </c>
      <c r="B78" s="47"/>
      <c r="C78" s="47"/>
      <c r="D78" s="47"/>
      <c r="E78" s="47"/>
      <c r="F78" s="47"/>
      <c r="G78" s="55" t="s">
        <v>111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1"/>
      <c r="AA78" s="51"/>
      <c r="AB78" s="51"/>
      <c r="AC78" s="51"/>
      <c r="AD78" s="51"/>
      <c r="AE78" s="55"/>
      <c r="AF78" s="56"/>
      <c r="AG78" s="56"/>
      <c r="AH78" s="56"/>
      <c r="AI78" s="56"/>
      <c r="AJ78" s="56"/>
      <c r="AK78" s="56"/>
      <c r="AL78" s="56"/>
      <c r="AM78" s="56"/>
      <c r="AN78" s="57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25.5" customHeight="1">
      <c r="A79" s="58">
        <v>1</v>
      </c>
      <c r="B79" s="58"/>
      <c r="C79" s="58"/>
      <c r="D79" s="58"/>
      <c r="E79" s="58"/>
      <c r="F79" s="58"/>
      <c r="G79" s="40" t="s">
        <v>112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39" t="s">
        <v>74</v>
      </c>
      <c r="AA79" s="39"/>
      <c r="AB79" s="39"/>
      <c r="AC79" s="39"/>
      <c r="AD79" s="39"/>
      <c r="AE79" s="40" t="s">
        <v>113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3">
        <v>866.16</v>
      </c>
      <c r="AP79" s="43"/>
      <c r="AQ79" s="43"/>
      <c r="AR79" s="43"/>
      <c r="AS79" s="43"/>
      <c r="AT79" s="43"/>
      <c r="AU79" s="43"/>
      <c r="AV79" s="43"/>
      <c r="AW79" s="43">
        <v>1839.62</v>
      </c>
      <c r="AX79" s="43"/>
      <c r="AY79" s="43"/>
      <c r="AZ79" s="43"/>
      <c r="BA79" s="43"/>
      <c r="BB79" s="43"/>
      <c r="BC79" s="43"/>
      <c r="BD79" s="43"/>
      <c r="BE79" s="43">
        <v>2705.78</v>
      </c>
      <c r="BF79" s="43"/>
      <c r="BG79" s="43"/>
      <c r="BH79" s="43"/>
      <c r="BI79" s="43"/>
      <c r="BJ79" s="43"/>
      <c r="BK79" s="43"/>
      <c r="BL79" s="43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55" t="s">
        <v>126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1"/>
      <c r="AA80" s="51"/>
      <c r="AB80" s="51"/>
      <c r="AC80" s="51"/>
      <c r="AD80" s="51"/>
      <c r="AE80" s="55"/>
      <c r="AF80" s="56"/>
      <c r="AG80" s="56"/>
      <c r="AH80" s="56"/>
      <c r="AI80" s="56"/>
      <c r="AJ80" s="56"/>
      <c r="AK80" s="56"/>
      <c r="AL80" s="56"/>
      <c r="AM80" s="56"/>
      <c r="AN80" s="57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79" ht="25.5" customHeight="1">
      <c r="A81" s="58">
        <v>1</v>
      </c>
      <c r="B81" s="58"/>
      <c r="C81" s="58"/>
      <c r="D81" s="58"/>
      <c r="E81" s="58"/>
      <c r="F81" s="58"/>
      <c r="G81" s="40" t="s">
        <v>127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39" t="s">
        <v>128</v>
      </c>
      <c r="AA81" s="39"/>
      <c r="AB81" s="39"/>
      <c r="AC81" s="39"/>
      <c r="AD81" s="39"/>
      <c r="AE81" s="40" t="s">
        <v>113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100</v>
      </c>
      <c r="BF81" s="43"/>
      <c r="BG81" s="43"/>
      <c r="BH81" s="43"/>
      <c r="BI81" s="43"/>
      <c r="BJ81" s="43"/>
      <c r="BK81" s="43"/>
      <c r="BL81" s="43"/>
    </row>
    <row r="82" spans="1:79" s="4" customFormat="1" ht="19.5" customHeight="1">
      <c r="A82" s="44" t="s">
        <v>65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6"/>
    </row>
    <row r="83" spans="1:79" s="4" customFormat="1" ht="12.75" customHeight="1">
      <c r="A83" s="47">
        <v>0</v>
      </c>
      <c r="B83" s="47"/>
      <c r="C83" s="47"/>
      <c r="D83" s="47"/>
      <c r="E83" s="47"/>
      <c r="F83" s="47"/>
      <c r="G83" s="48" t="s">
        <v>72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CA83" s="4" t="s">
        <v>18</v>
      </c>
    </row>
    <row r="84" spans="1:79" ht="25.5" customHeight="1">
      <c r="A84" s="58">
        <v>2</v>
      </c>
      <c r="B84" s="58"/>
      <c r="C84" s="58"/>
      <c r="D84" s="58"/>
      <c r="E84" s="58"/>
      <c r="F84" s="58"/>
      <c r="G84" s="40" t="s">
        <v>76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39" t="s">
        <v>74</v>
      </c>
      <c r="AA84" s="39"/>
      <c r="AB84" s="39"/>
      <c r="AC84" s="39"/>
      <c r="AD84" s="39"/>
      <c r="AE84" s="40" t="s">
        <v>75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3">
        <v>1750000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1750000</v>
      </c>
      <c r="BF84" s="43"/>
      <c r="BG84" s="43"/>
      <c r="BH84" s="43"/>
      <c r="BI84" s="43"/>
      <c r="BJ84" s="43"/>
      <c r="BK84" s="43"/>
      <c r="BL84" s="43"/>
    </row>
    <row r="85" spans="1:79" ht="12.75" customHeight="1">
      <c r="A85" s="58">
        <v>2</v>
      </c>
      <c r="B85" s="58"/>
      <c r="C85" s="58"/>
      <c r="D85" s="58"/>
      <c r="E85" s="58"/>
      <c r="F85" s="58"/>
      <c r="G85" s="40" t="s">
        <v>77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39" t="s">
        <v>74</v>
      </c>
      <c r="AA85" s="39"/>
      <c r="AB85" s="39"/>
      <c r="AC85" s="39"/>
      <c r="AD85" s="39"/>
      <c r="AE85" s="40" t="s">
        <v>78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3">
        <v>1549537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1549537</v>
      </c>
      <c r="BF85" s="43"/>
      <c r="BG85" s="43"/>
      <c r="BH85" s="43"/>
      <c r="BI85" s="43"/>
      <c r="BJ85" s="43"/>
      <c r="BK85" s="43"/>
      <c r="BL85" s="43"/>
    </row>
    <row r="86" spans="1:79" ht="12.75" customHeight="1">
      <c r="A86" s="58">
        <v>2</v>
      </c>
      <c r="B86" s="58"/>
      <c r="C86" s="58"/>
      <c r="D86" s="58"/>
      <c r="E86" s="58"/>
      <c r="F86" s="58"/>
      <c r="G86" s="40" t="s">
        <v>79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39" t="s">
        <v>74</v>
      </c>
      <c r="AA86" s="39"/>
      <c r="AB86" s="39"/>
      <c r="AC86" s="39"/>
      <c r="AD86" s="39"/>
      <c r="AE86" s="40" t="s">
        <v>78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3">
        <v>1060210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1060210</v>
      </c>
      <c r="BF86" s="43"/>
      <c r="BG86" s="43"/>
      <c r="BH86" s="43"/>
      <c r="BI86" s="43"/>
      <c r="BJ86" s="43"/>
      <c r="BK86" s="43"/>
      <c r="BL86" s="43"/>
    </row>
    <row r="87" spans="1:79" s="4" customFormat="1" ht="12.75" customHeight="1">
      <c r="A87" s="47">
        <v>0</v>
      </c>
      <c r="B87" s="47"/>
      <c r="C87" s="47"/>
      <c r="D87" s="47"/>
      <c r="E87" s="47"/>
      <c r="F87" s="47"/>
      <c r="G87" s="55" t="s">
        <v>89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1"/>
      <c r="AA87" s="51"/>
      <c r="AB87" s="51"/>
      <c r="AC87" s="51"/>
      <c r="AD87" s="51"/>
      <c r="AE87" s="55"/>
      <c r="AF87" s="56"/>
      <c r="AG87" s="56"/>
      <c r="AH87" s="56"/>
      <c r="AI87" s="56"/>
      <c r="AJ87" s="56"/>
      <c r="AK87" s="56"/>
      <c r="AL87" s="56"/>
      <c r="AM87" s="56"/>
      <c r="AN87" s="57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</row>
    <row r="88" spans="1:79" s="4" customFormat="1" ht="12.75" customHeight="1">
      <c r="A88" s="58">
        <v>2</v>
      </c>
      <c r="B88" s="58"/>
      <c r="C88" s="58"/>
      <c r="D88" s="58"/>
      <c r="E88" s="58"/>
      <c r="F88" s="58"/>
      <c r="G88" s="40" t="s">
        <v>93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39" t="s">
        <v>94</v>
      </c>
      <c r="AA88" s="39"/>
      <c r="AB88" s="39"/>
      <c r="AC88" s="39"/>
      <c r="AD88" s="39"/>
      <c r="AE88" s="40" t="s">
        <v>95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3">
        <v>320000</v>
      </c>
      <c r="AP88" s="43"/>
      <c r="AQ88" s="43"/>
      <c r="AR88" s="43"/>
      <c r="AS88" s="43"/>
      <c r="AT88" s="43"/>
      <c r="AU88" s="43"/>
      <c r="AV88" s="43"/>
      <c r="AW88" s="43">
        <v>0</v>
      </c>
      <c r="AX88" s="43"/>
      <c r="AY88" s="43"/>
      <c r="AZ88" s="43"/>
      <c r="BA88" s="43"/>
      <c r="BB88" s="43"/>
      <c r="BC88" s="43"/>
      <c r="BD88" s="43"/>
      <c r="BE88" s="43">
        <v>320000</v>
      </c>
      <c r="BF88" s="43"/>
      <c r="BG88" s="43"/>
      <c r="BH88" s="43"/>
      <c r="BI88" s="43"/>
      <c r="BJ88" s="43"/>
      <c r="BK88" s="43"/>
      <c r="BL88" s="43"/>
    </row>
    <row r="89" spans="1:79" s="4" customFormat="1" ht="12.75" customHeight="1">
      <c r="A89" s="58">
        <v>2</v>
      </c>
      <c r="B89" s="58"/>
      <c r="C89" s="58"/>
      <c r="D89" s="58"/>
      <c r="E89" s="58"/>
      <c r="F89" s="58"/>
      <c r="G89" s="40" t="s">
        <v>77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39" t="s">
        <v>94</v>
      </c>
      <c r="AA89" s="39"/>
      <c r="AB89" s="39"/>
      <c r="AC89" s="39"/>
      <c r="AD89" s="39"/>
      <c r="AE89" s="40" t="s">
        <v>78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43">
        <v>190000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v>190000</v>
      </c>
      <c r="BF89" s="43"/>
      <c r="BG89" s="43"/>
      <c r="BH89" s="43"/>
      <c r="BI89" s="43"/>
      <c r="BJ89" s="43"/>
      <c r="BK89" s="43"/>
      <c r="BL89" s="43"/>
    </row>
    <row r="90" spans="1:79" s="4" customFormat="1" ht="12.75" customHeight="1">
      <c r="A90" s="58">
        <v>2</v>
      </c>
      <c r="B90" s="58"/>
      <c r="C90" s="58"/>
      <c r="D90" s="58"/>
      <c r="E90" s="58"/>
      <c r="F90" s="58"/>
      <c r="G90" s="40" t="s">
        <v>79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39" t="s">
        <v>94</v>
      </c>
      <c r="AA90" s="39"/>
      <c r="AB90" s="39"/>
      <c r="AC90" s="39"/>
      <c r="AD90" s="39"/>
      <c r="AE90" s="40" t="s">
        <v>78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43">
        <v>130000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130000</v>
      </c>
      <c r="BF90" s="43"/>
      <c r="BG90" s="43"/>
      <c r="BH90" s="43"/>
      <c r="BI90" s="43"/>
      <c r="BJ90" s="43"/>
      <c r="BK90" s="43"/>
      <c r="BL90" s="43"/>
    </row>
    <row r="91" spans="1:79" s="4" customFormat="1" ht="12.75" customHeight="1">
      <c r="A91" s="58">
        <v>2</v>
      </c>
      <c r="B91" s="58"/>
      <c r="C91" s="58"/>
      <c r="D91" s="58"/>
      <c r="E91" s="58"/>
      <c r="F91" s="58"/>
      <c r="G91" s="40" t="s">
        <v>96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39" t="s">
        <v>97</v>
      </c>
      <c r="AA91" s="39"/>
      <c r="AB91" s="39"/>
      <c r="AC91" s="39"/>
      <c r="AD91" s="39"/>
      <c r="AE91" s="40" t="s">
        <v>98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43">
        <v>96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96</v>
      </c>
      <c r="BF91" s="43"/>
      <c r="BG91" s="43"/>
      <c r="BH91" s="43"/>
      <c r="BI91" s="43"/>
      <c r="BJ91" s="43"/>
      <c r="BK91" s="43"/>
      <c r="BL91" s="43"/>
    </row>
    <row r="92" spans="1:79" s="4" customFormat="1" ht="12.75" customHeight="1">
      <c r="A92" s="47">
        <v>0</v>
      </c>
      <c r="B92" s="47"/>
      <c r="C92" s="47"/>
      <c r="D92" s="47"/>
      <c r="E92" s="47"/>
      <c r="F92" s="47"/>
      <c r="G92" s="55" t="s">
        <v>111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51"/>
      <c r="AA92" s="51"/>
      <c r="AB92" s="51"/>
      <c r="AC92" s="51"/>
      <c r="AD92" s="51"/>
      <c r="AE92" s="55"/>
      <c r="AF92" s="56"/>
      <c r="AG92" s="56"/>
      <c r="AH92" s="56"/>
      <c r="AI92" s="56"/>
      <c r="AJ92" s="56"/>
      <c r="AK92" s="56"/>
      <c r="AL92" s="56"/>
      <c r="AM92" s="56"/>
      <c r="AN92" s="57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</row>
    <row r="93" spans="1:79" ht="12.75" customHeight="1">
      <c r="A93" s="58">
        <v>2</v>
      </c>
      <c r="B93" s="58"/>
      <c r="C93" s="58"/>
      <c r="D93" s="58"/>
      <c r="E93" s="58"/>
      <c r="F93" s="58"/>
      <c r="G93" s="40" t="s">
        <v>114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39" t="s">
        <v>74</v>
      </c>
      <c r="AA93" s="39"/>
      <c r="AB93" s="39"/>
      <c r="AC93" s="39"/>
      <c r="AD93" s="39"/>
      <c r="AE93" s="40" t="s">
        <v>113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43">
        <v>8.15</v>
      </c>
      <c r="AP93" s="43"/>
      <c r="AQ93" s="43"/>
      <c r="AR93" s="43"/>
      <c r="AS93" s="43"/>
      <c r="AT93" s="43"/>
      <c r="AU93" s="43"/>
      <c r="AV93" s="43"/>
      <c r="AW93" s="43">
        <v>0</v>
      </c>
      <c r="AX93" s="43"/>
      <c r="AY93" s="43"/>
      <c r="AZ93" s="43"/>
      <c r="BA93" s="43"/>
      <c r="BB93" s="43"/>
      <c r="BC93" s="43"/>
      <c r="BD93" s="43"/>
      <c r="BE93" s="43">
        <v>8.15</v>
      </c>
      <c r="BF93" s="43"/>
      <c r="BG93" s="43"/>
      <c r="BH93" s="43"/>
      <c r="BI93" s="43"/>
      <c r="BJ93" s="43"/>
      <c r="BK93" s="43"/>
      <c r="BL93" s="43"/>
    </row>
    <row r="94" spans="1:79" ht="25.5" customHeight="1">
      <c r="A94" s="58">
        <v>2</v>
      </c>
      <c r="B94" s="58"/>
      <c r="C94" s="58"/>
      <c r="D94" s="58"/>
      <c r="E94" s="58"/>
      <c r="F94" s="58"/>
      <c r="G94" s="40" t="s">
        <v>115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39" t="s">
        <v>74</v>
      </c>
      <c r="AA94" s="39"/>
      <c r="AB94" s="39"/>
      <c r="AC94" s="39"/>
      <c r="AD94" s="39"/>
      <c r="AE94" s="40" t="s">
        <v>113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43">
        <v>18229.169999999998</v>
      </c>
      <c r="AP94" s="43"/>
      <c r="AQ94" s="43"/>
      <c r="AR94" s="43"/>
      <c r="AS94" s="43"/>
      <c r="AT94" s="43"/>
      <c r="AU94" s="43"/>
      <c r="AV94" s="43"/>
      <c r="AW94" s="43">
        <v>0</v>
      </c>
      <c r="AX94" s="43"/>
      <c r="AY94" s="43"/>
      <c r="AZ94" s="43"/>
      <c r="BA94" s="43"/>
      <c r="BB94" s="43"/>
      <c r="BC94" s="43"/>
      <c r="BD94" s="43"/>
      <c r="BE94" s="43">
        <v>18229.169999999998</v>
      </c>
      <c r="BF94" s="43"/>
      <c r="BG94" s="43"/>
      <c r="BH94" s="43"/>
      <c r="BI94" s="43"/>
      <c r="BJ94" s="43"/>
      <c r="BK94" s="43"/>
      <c r="BL94" s="43"/>
    </row>
    <row r="95" spans="1:79" s="4" customFormat="1" ht="12.75" customHeight="1">
      <c r="A95" s="47">
        <v>0</v>
      </c>
      <c r="B95" s="47"/>
      <c r="C95" s="47"/>
      <c r="D95" s="47"/>
      <c r="E95" s="47"/>
      <c r="F95" s="47"/>
      <c r="G95" s="55" t="s">
        <v>126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1"/>
      <c r="AA95" s="51"/>
      <c r="AB95" s="51"/>
      <c r="AC95" s="51"/>
      <c r="AD95" s="51"/>
      <c r="AE95" s="55"/>
      <c r="AF95" s="56"/>
      <c r="AG95" s="56"/>
      <c r="AH95" s="56"/>
      <c r="AI95" s="56"/>
      <c r="AJ95" s="56"/>
      <c r="AK95" s="56"/>
      <c r="AL95" s="56"/>
      <c r="AM95" s="56"/>
      <c r="AN95" s="57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</row>
    <row r="96" spans="1:79" ht="25.5" customHeight="1">
      <c r="A96" s="58">
        <v>2</v>
      </c>
      <c r="B96" s="58"/>
      <c r="C96" s="58"/>
      <c r="D96" s="58"/>
      <c r="E96" s="58"/>
      <c r="F96" s="58"/>
      <c r="G96" s="40" t="s">
        <v>129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39" t="s">
        <v>128</v>
      </c>
      <c r="AA96" s="39"/>
      <c r="AB96" s="39"/>
      <c r="AC96" s="39"/>
      <c r="AD96" s="39"/>
      <c r="AE96" s="40" t="s">
        <v>113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43">
        <v>100</v>
      </c>
      <c r="AP96" s="43"/>
      <c r="AQ96" s="43"/>
      <c r="AR96" s="43"/>
      <c r="AS96" s="43"/>
      <c r="AT96" s="43"/>
      <c r="AU96" s="43"/>
      <c r="AV96" s="43"/>
      <c r="AW96" s="43">
        <v>0</v>
      </c>
      <c r="AX96" s="43"/>
      <c r="AY96" s="43"/>
      <c r="AZ96" s="43"/>
      <c r="BA96" s="43"/>
      <c r="BB96" s="43"/>
      <c r="BC96" s="43"/>
      <c r="BD96" s="43"/>
      <c r="BE96" s="43">
        <v>100</v>
      </c>
      <c r="BF96" s="43"/>
      <c r="BG96" s="43"/>
      <c r="BH96" s="43"/>
      <c r="BI96" s="43"/>
      <c r="BJ96" s="43"/>
      <c r="BK96" s="43"/>
      <c r="BL96" s="43"/>
    </row>
    <row r="97" spans="1:79" s="4" customFormat="1" ht="20.25" customHeight="1">
      <c r="A97" s="44" t="s">
        <v>66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79" s="4" customFormat="1" ht="12.75" customHeight="1">
      <c r="A98" s="47">
        <v>0</v>
      </c>
      <c r="B98" s="47"/>
      <c r="C98" s="47"/>
      <c r="D98" s="47"/>
      <c r="E98" s="47"/>
      <c r="F98" s="47"/>
      <c r="G98" s="48" t="s">
        <v>72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51"/>
      <c r="AA98" s="51"/>
      <c r="AB98" s="51"/>
      <c r="AC98" s="51"/>
      <c r="AD98" s="51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CA98" s="4" t="s">
        <v>18</v>
      </c>
    </row>
    <row r="99" spans="1:79" ht="12.75" customHeight="1">
      <c r="A99" s="58">
        <v>3</v>
      </c>
      <c r="B99" s="58"/>
      <c r="C99" s="58"/>
      <c r="D99" s="58"/>
      <c r="E99" s="58"/>
      <c r="F99" s="58"/>
      <c r="G99" s="40" t="s">
        <v>80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39" t="s">
        <v>74</v>
      </c>
      <c r="AA99" s="39"/>
      <c r="AB99" s="39"/>
      <c r="AC99" s="39"/>
      <c r="AD99" s="39"/>
      <c r="AE99" s="40" t="s">
        <v>75</v>
      </c>
      <c r="AF99" s="41"/>
      <c r="AG99" s="41"/>
      <c r="AH99" s="41"/>
      <c r="AI99" s="41"/>
      <c r="AJ99" s="41"/>
      <c r="AK99" s="41"/>
      <c r="AL99" s="41"/>
      <c r="AM99" s="41"/>
      <c r="AN99" s="42"/>
      <c r="AO99" s="43">
        <v>1275800</v>
      </c>
      <c r="AP99" s="43"/>
      <c r="AQ99" s="43"/>
      <c r="AR99" s="43"/>
      <c r="AS99" s="43"/>
      <c r="AT99" s="43"/>
      <c r="AU99" s="43"/>
      <c r="AV99" s="43"/>
      <c r="AW99" s="43">
        <v>0</v>
      </c>
      <c r="AX99" s="43"/>
      <c r="AY99" s="43"/>
      <c r="AZ99" s="43"/>
      <c r="BA99" s="43"/>
      <c r="BB99" s="43"/>
      <c r="BC99" s="43"/>
      <c r="BD99" s="43"/>
      <c r="BE99" s="43">
        <v>1275800</v>
      </c>
      <c r="BF99" s="43"/>
      <c r="BG99" s="43"/>
      <c r="BH99" s="43"/>
      <c r="BI99" s="43"/>
      <c r="BJ99" s="43"/>
      <c r="BK99" s="43"/>
      <c r="BL99" s="43"/>
    </row>
    <row r="100" spans="1:79" ht="12.75" customHeight="1">
      <c r="A100" s="58">
        <v>3</v>
      </c>
      <c r="B100" s="58"/>
      <c r="C100" s="58"/>
      <c r="D100" s="58"/>
      <c r="E100" s="58"/>
      <c r="F100" s="58"/>
      <c r="G100" s="40" t="s">
        <v>81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2"/>
      <c r="Z100" s="39" t="s">
        <v>74</v>
      </c>
      <c r="AA100" s="39"/>
      <c r="AB100" s="39"/>
      <c r="AC100" s="39"/>
      <c r="AD100" s="39"/>
      <c r="AE100" s="40" t="s">
        <v>75</v>
      </c>
      <c r="AF100" s="41"/>
      <c r="AG100" s="41"/>
      <c r="AH100" s="41"/>
      <c r="AI100" s="41"/>
      <c r="AJ100" s="41"/>
      <c r="AK100" s="41"/>
      <c r="AL100" s="41"/>
      <c r="AM100" s="41"/>
      <c r="AN100" s="42"/>
      <c r="AO100" s="43">
        <v>533700</v>
      </c>
      <c r="AP100" s="43"/>
      <c r="AQ100" s="43"/>
      <c r="AR100" s="43"/>
      <c r="AS100" s="43"/>
      <c r="AT100" s="43"/>
      <c r="AU100" s="43"/>
      <c r="AV100" s="43"/>
      <c r="AW100" s="43">
        <v>0</v>
      </c>
      <c r="AX100" s="43"/>
      <c r="AY100" s="43"/>
      <c r="AZ100" s="43"/>
      <c r="BA100" s="43"/>
      <c r="BB100" s="43"/>
      <c r="BC100" s="43"/>
      <c r="BD100" s="43"/>
      <c r="BE100" s="43">
        <v>533700</v>
      </c>
      <c r="BF100" s="43"/>
      <c r="BG100" s="43"/>
      <c r="BH100" s="43"/>
      <c r="BI100" s="43"/>
      <c r="BJ100" s="43"/>
      <c r="BK100" s="43"/>
      <c r="BL100" s="43"/>
    </row>
    <row r="101" spans="1:79" ht="12.75" customHeight="1">
      <c r="A101" s="58">
        <v>3</v>
      </c>
      <c r="B101" s="58"/>
      <c r="C101" s="58"/>
      <c r="D101" s="58"/>
      <c r="E101" s="58"/>
      <c r="F101" s="58"/>
      <c r="G101" s="40" t="s">
        <v>82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39" t="s">
        <v>74</v>
      </c>
      <c r="AA101" s="39"/>
      <c r="AB101" s="39"/>
      <c r="AC101" s="39"/>
      <c r="AD101" s="39"/>
      <c r="AE101" s="40" t="s">
        <v>75</v>
      </c>
      <c r="AF101" s="41"/>
      <c r="AG101" s="41"/>
      <c r="AH101" s="41"/>
      <c r="AI101" s="41"/>
      <c r="AJ101" s="41"/>
      <c r="AK101" s="41"/>
      <c r="AL101" s="41"/>
      <c r="AM101" s="41"/>
      <c r="AN101" s="42"/>
      <c r="AO101" s="43">
        <v>254000</v>
      </c>
      <c r="AP101" s="43"/>
      <c r="AQ101" s="43"/>
      <c r="AR101" s="43"/>
      <c r="AS101" s="43"/>
      <c r="AT101" s="43"/>
      <c r="AU101" s="43"/>
      <c r="AV101" s="43"/>
      <c r="AW101" s="43">
        <v>0</v>
      </c>
      <c r="AX101" s="43"/>
      <c r="AY101" s="43"/>
      <c r="AZ101" s="43"/>
      <c r="BA101" s="43"/>
      <c r="BB101" s="43"/>
      <c r="BC101" s="43"/>
      <c r="BD101" s="43"/>
      <c r="BE101" s="43">
        <v>254000</v>
      </c>
      <c r="BF101" s="43"/>
      <c r="BG101" s="43"/>
      <c r="BH101" s="43"/>
      <c r="BI101" s="43"/>
      <c r="BJ101" s="43"/>
      <c r="BK101" s="43"/>
      <c r="BL101" s="43"/>
    </row>
    <row r="102" spans="1:79" ht="25.5" customHeight="1">
      <c r="A102" s="58">
        <v>3</v>
      </c>
      <c r="B102" s="58"/>
      <c r="C102" s="58"/>
      <c r="D102" s="58"/>
      <c r="E102" s="58"/>
      <c r="F102" s="58"/>
      <c r="G102" s="40" t="s">
        <v>83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39" t="s">
        <v>74</v>
      </c>
      <c r="AA102" s="39"/>
      <c r="AB102" s="39"/>
      <c r="AC102" s="39"/>
      <c r="AD102" s="39"/>
      <c r="AE102" s="40" t="s">
        <v>75</v>
      </c>
      <c r="AF102" s="41"/>
      <c r="AG102" s="41"/>
      <c r="AH102" s="41"/>
      <c r="AI102" s="41"/>
      <c r="AJ102" s="41"/>
      <c r="AK102" s="41"/>
      <c r="AL102" s="41"/>
      <c r="AM102" s="41"/>
      <c r="AN102" s="42"/>
      <c r="AO102" s="43">
        <v>470000</v>
      </c>
      <c r="AP102" s="43"/>
      <c r="AQ102" s="43"/>
      <c r="AR102" s="43"/>
      <c r="AS102" s="43"/>
      <c r="AT102" s="43"/>
      <c r="AU102" s="43"/>
      <c r="AV102" s="43"/>
      <c r="AW102" s="43">
        <v>0</v>
      </c>
      <c r="AX102" s="43"/>
      <c r="AY102" s="43"/>
      <c r="AZ102" s="43"/>
      <c r="BA102" s="43"/>
      <c r="BB102" s="43"/>
      <c r="BC102" s="43"/>
      <c r="BD102" s="43"/>
      <c r="BE102" s="43">
        <v>470000</v>
      </c>
      <c r="BF102" s="43"/>
      <c r="BG102" s="43"/>
      <c r="BH102" s="43"/>
      <c r="BI102" s="43"/>
      <c r="BJ102" s="43"/>
      <c r="BK102" s="43"/>
      <c r="BL102" s="43"/>
    </row>
    <row r="103" spans="1:79" ht="25.5" customHeight="1">
      <c r="A103" s="58">
        <v>3</v>
      </c>
      <c r="B103" s="58"/>
      <c r="C103" s="58"/>
      <c r="D103" s="58"/>
      <c r="E103" s="58"/>
      <c r="F103" s="58"/>
      <c r="G103" s="40" t="s">
        <v>84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39" t="s">
        <v>74</v>
      </c>
      <c r="AA103" s="39"/>
      <c r="AB103" s="39"/>
      <c r="AC103" s="39"/>
      <c r="AD103" s="39"/>
      <c r="AE103" s="40" t="s">
        <v>75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43">
        <v>499250</v>
      </c>
      <c r="AP103" s="43"/>
      <c r="AQ103" s="43"/>
      <c r="AR103" s="43"/>
      <c r="AS103" s="43"/>
      <c r="AT103" s="43"/>
      <c r="AU103" s="43"/>
      <c r="AV103" s="43"/>
      <c r="AW103" s="43">
        <v>0</v>
      </c>
      <c r="AX103" s="43"/>
      <c r="AY103" s="43"/>
      <c r="AZ103" s="43"/>
      <c r="BA103" s="43"/>
      <c r="BB103" s="43"/>
      <c r="BC103" s="43"/>
      <c r="BD103" s="43"/>
      <c r="BE103" s="43">
        <v>499250</v>
      </c>
      <c r="BF103" s="43"/>
      <c r="BG103" s="43"/>
      <c r="BH103" s="43"/>
      <c r="BI103" s="43"/>
      <c r="BJ103" s="43"/>
      <c r="BK103" s="43"/>
      <c r="BL103" s="43"/>
    </row>
    <row r="104" spans="1:79" ht="12.75" customHeight="1">
      <c r="A104" s="58">
        <v>3</v>
      </c>
      <c r="B104" s="58"/>
      <c r="C104" s="58"/>
      <c r="D104" s="58"/>
      <c r="E104" s="58"/>
      <c r="F104" s="58"/>
      <c r="G104" s="40" t="s">
        <v>85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39" t="s">
        <v>74</v>
      </c>
      <c r="AA104" s="39"/>
      <c r="AB104" s="39"/>
      <c r="AC104" s="39"/>
      <c r="AD104" s="39"/>
      <c r="AE104" s="40" t="s">
        <v>75</v>
      </c>
      <c r="AF104" s="41"/>
      <c r="AG104" s="41"/>
      <c r="AH104" s="41"/>
      <c r="AI104" s="41"/>
      <c r="AJ104" s="41"/>
      <c r="AK104" s="41"/>
      <c r="AL104" s="41"/>
      <c r="AM104" s="41"/>
      <c r="AN104" s="42"/>
      <c r="AO104" s="43">
        <v>2056242</v>
      </c>
      <c r="AP104" s="43"/>
      <c r="AQ104" s="43"/>
      <c r="AR104" s="43"/>
      <c r="AS104" s="43"/>
      <c r="AT104" s="43"/>
      <c r="AU104" s="43"/>
      <c r="AV104" s="43"/>
      <c r="AW104" s="43">
        <v>0</v>
      </c>
      <c r="AX104" s="43"/>
      <c r="AY104" s="43"/>
      <c r="AZ104" s="43"/>
      <c r="BA104" s="43"/>
      <c r="BB104" s="43"/>
      <c r="BC104" s="43"/>
      <c r="BD104" s="43"/>
      <c r="BE104" s="43">
        <v>2056242</v>
      </c>
      <c r="BF104" s="43"/>
      <c r="BG104" s="43"/>
      <c r="BH104" s="43"/>
      <c r="BI104" s="43"/>
      <c r="BJ104" s="43"/>
      <c r="BK104" s="43"/>
      <c r="BL104" s="43"/>
    </row>
    <row r="105" spans="1:79" ht="12.75" customHeight="1">
      <c r="A105" s="58">
        <v>3</v>
      </c>
      <c r="B105" s="58"/>
      <c r="C105" s="58"/>
      <c r="D105" s="58"/>
      <c r="E105" s="58"/>
      <c r="F105" s="58"/>
      <c r="G105" s="40" t="s">
        <v>86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39" t="s">
        <v>74</v>
      </c>
      <c r="AA105" s="39"/>
      <c r="AB105" s="39"/>
      <c r="AC105" s="39"/>
      <c r="AD105" s="39"/>
      <c r="AE105" s="40" t="s">
        <v>75</v>
      </c>
      <c r="AF105" s="41"/>
      <c r="AG105" s="41"/>
      <c r="AH105" s="41"/>
      <c r="AI105" s="41"/>
      <c r="AJ105" s="41"/>
      <c r="AK105" s="41"/>
      <c r="AL105" s="41"/>
      <c r="AM105" s="41"/>
      <c r="AN105" s="42"/>
      <c r="AO105" s="43">
        <v>80000</v>
      </c>
      <c r="AP105" s="43"/>
      <c r="AQ105" s="43"/>
      <c r="AR105" s="43"/>
      <c r="AS105" s="43"/>
      <c r="AT105" s="43"/>
      <c r="AU105" s="43"/>
      <c r="AV105" s="43"/>
      <c r="AW105" s="43">
        <v>0</v>
      </c>
      <c r="AX105" s="43"/>
      <c r="AY105" s="43"/>
      <c r="AZ105" s="43"/>
      <c r="BA105" s="43"/>
      <c r="BB105" s="43"/>
      <c r="BC105" s="43"/>
      <c r="BD105" s="43"/>
      <c r="BE105" s="43">
        <v>80000</v>
      </c>
      <c r="BF105" s="43"/>
      <c r="BG105" s="43"/>
      <c r="BH105" s="43"/>
      <c r="BI105" s="43"/>
      <c r="BJ105" s="43"/>
      <c r="BK105" s="43"/>
      <c r="BL105" s="43"/>
    </row>
    <row r="106" spans="1:79" ht="12.75" customHeight="1">
      <c r="A106" s="58">
        <v>3</v>
      </c>
      <c r="B106" s="58"/>
      <c r="C106" s="58"/>
      <c r="D106" s="58"/>
      <c r="E106" s="58"/>
      <c r="F106" s="58"/>
      <c r="G106" s="40" t="s">
        <v>87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39" t="s">
        <v>74</v>
      </c>
      <c r="AA106" s="39"/>
      <c r="AB106" s="39"/>
      <c r="AC106" s="39"/>
      <c r="AD106" s="39"/>
      <c r="AE106" s="40" t="s">
        <v>75</v>
      </c>
      <c r="AF106" s="41"/>
      <c r="AG106" s="41"/>
      <c r="AH106" s="41"/>
      <c r="AI106" s="41"/>
      <c r="AJ106" s="41"/>
      <c r="AK106" s="41"/>
      <c r="AL106" s="41"/>
      <c r="AM106" s="41"/>
      <c r="AN106" s="42"/>
      <c r="AO106" s="43">
        <v>50000</v>
      </c>
      <c r="AP106" s="43"/>
      <c r="AQ106" s="43"/>
      <c r="AR106" s="43"/>
      <c r="AS106" s="43"/>
      <c r="AT106" s="43"/>
      <c r="AU106" s="43"/>
      <c r="AV106" s="43"/>
      <c r="AW106" s="43">
        <v>0</v>
      </c>
      <c r="AX106" s="43"/>
      <c r="AY106" s="43"/>
      <c r="AZ106" s="43"/>
      <c r="BA106" s="43"/>
      <c r="BB106" s="43"/>
      <c r="BC106" s="43"/>
      <c r="BD106" s="43"/>
      <c r="BE106" s="43">
        <v>50000</v>
      </c>
      <c r="BF106" s="43"/>
      <c r="BG106" s="43"/>
      <c r="BH106" s="43"/>
      <c r="BI106" s="43"/>
      <c r="BJ106" s="43"/>
      <c r="BK106" s="43"/>
      <c r="BL106" s="43"/>
    </row>
    <row r="107" spans="1:79" ht="12.75" customHeight="1">
      <c r="A107" s="58">
        <v>3</v>
      </c>
      <c r="B107" s="58"/>
      <c r="C107" s="58"/>
      <c r="D107" s="58"/>
      <c r="E107" s="58"/>
      <c r="F107" s="58"/>
      <c r="G107" s="40" t="s">
        <v>88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39" t="s">
        <v>74</v>
      </c>
      <c r="AA107" s="39"/>
      <c r="AB107" s="39"/>
      <c r="AC107" s="39"/>
      <c r="AD107" s="39"/>
      <c r="AE107" s="40" t="s">
        <v>75</v>
      </c>
      <c r="AF107" s="41"/>
      <c r="AG107" s="41"/>
      <c r="AH107" s="41"/>
      <c r="AI107" s="41"/>
      <c r="AJ107" s="41"/>
      <c r="AK107" s="41"/>
      <c r="AL107" s="41"/>
      <c r="AM107" s="41"/>
      <c r="AN107" s="42"/>
      <c r="AO107" s="43">
        <v>1638000</v>
      </c>
      <c r="AP107" s="43"/>
      <c r="AQ107" s="43"/>
      <c r="AR107" s="43"/>
      <c r="AS107" s="43"/>
      <c r="AT107" s="43"/>
      <c r="AU107" s="43"/>
      <c r="AV107" s="43"/>
      <c r="AW107" s="43">
        <v>0</v>
      </c>
      <c r="AX107" s="43"/>
      <c r="AY107" s="43"/>
      <c r="AZ107" s="43"/>
      <c r="BA107" s="43"/>
      <c r="BB107" s="43"/>
      <c r="BC107" s="43"/>
      <c r="BD107" s="43"/>
      <c r="BE107" s="43">
        <v>1638000</v>
      </c>
      <c r="BF107" s="43"/>
      <c r="BG107" s="43"/>
      <c r="BH107" s="43"/>
      <c r="BI107" s="43"/>
      <c r="BJ107" s="43"/>
      <c r="BK107" s="43"/>
      <c r="BL107" s="43"/>
    </row>
    <row r="108" spans="1:79" s="4" customFormat="1" ht="12.75" customHeight="1">
      <c r="A108" s="47">
        <v>0</v>
      </c>
      <c r="B108" s="47"/>
      <c r="C108" s="47"/>
      <c r="D108" s="47"/>
      <c r="E108" s="47"/>
      <c r="F108" s="47"/>
      <c r="G108" s="55" t="s">
        <v>89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7"/>
      <c r="Z108" s="51"/>
      <c r="AA108" s="51"/>
      <c r="AB108" s="51"/>
      <c r="AC108" s="51"/>
      <c r="AD108" s="51"/>
      <c r="AE108" s="55"/>
      <c r="AF108" s="56"/>
      <c r="AG108" s="56"/>
      <c r="AH108" s="56"/>
      <c r="AI108" s="56"/>
      <c r="AJ108" s="56"/>
      <c r="AK108" s="56"/>
      <c r="AL108" s="56"/>
      <c r="AM108" s="56"/>
      <c r="AN108" s="57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</row>
    <row r="109" spans="1:79" ht="25.5" customHeight="1">
      <c r="A109" s="58">
        <v>3</v>
      </c>
      <c r="B109" s="58"/>
      <c r="C109" s="58"/>
      <c r="D109" s="58"/>
      <c r="E109" s="58"/>
      <c r="F109" s="58"/>
      <c r="G109" s="40" t="s">
        <v>99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39" t="s">
        <v>97</v>
      </c>
      <c r="AA109" s="39"/>
      <c r="AB109" s="39"/>
      <c r="AC109" s="39"/>
      <c r="AD109" s="39"/>
      <c r="AE109" s="40" t="s">
        <v>98</v>
      </c>
      <c r="AF109" s="41"/>
      <c r="AG109" s="41"/>
      <c r="AH109" s="41"/>
      <c r="AI109" s="41"/>
      <c r="AJ109" s="41"/>
      <c r="AK109" s="41"/>
      <c r="AL109" s="41"/>
      <c r="AM109" s="41"/>
      <c r="AN109" s="42"/>
      <c r="AO109" s="43">
        <v>70</v>
      </c>
      <c r="AP109" s="43"/>
      <c r="AQ109" s="43"/>
      <c r="AR109" s="43"/>
      <c r="AS109" s="43"/>
      <c r="AT109" s="43"/>
      <c r="AU109" s="43"/>
      <c r="AV109" s="43"/>
      <c r="AW109" s="43">
        <v>0</v>
      </c>
      <c r="AX109" s="43"/>
      <c r="AY109" s="43"/>
      <c r="AZ109" s="43"/>
      <c r="BA109" s="43"/>
      <c r="BB109" s="43"/>
      <c r="BC109" s="43"/>
      <c r="BD109" s="43"/>
      <c r="BE109" s="43">
        <v>70</v>
      </c>
      <c r="BF109" s="43"/>
      <c r="BG109" s="43"/>
      <c r="BH109" s="43"/>
      <c r="BI109" s="43"/>
      <c r="BJ109" s="43"/>
      <c r="BK109" s="43"/>
      <c r="BL109" s="43"/>
    </row>
    <row r="110" spans="1:79" ht="25.5" customHeight="1">
      <c r="A110" s="58">
        <v>3</v>
      </c>
      <c r="B110" s="58"/>
      <c r="C110" s="58"/>
      <c r="D110" s="58"/>
      <c r="E110" s="58"/>
      <c r="F110" s="58"/>
      <c r="G110" s="40" t="s">
        <v>100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39" t="s">
        <v>91</v>
      </c>
      <c r="AA110" s="39"/>
      <c r="AB110" s="39"/>
      <c r="AC110" s="39"/>
      <c r="AD110" s="39"/>
      <c r="AE110" s="40" t="s">
        <v>98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43">
        <v>1290000</v>
      </c>
      <c r="AP110" s="43"/>
      <c r="AQ110" s="43"/>
      <c r="AR110" s="43"/>
      <c r="AS110" s="43"/>
      <c r="AT110" s="43"/>
      <c r="AU110" s="43"/>
      <c r="AV110" s="43"/>
      <c r="AW110" s="43">
        <v>0</v>
      </c>
      <c r="AX110" s="43"/>
      <c r="AY110" s="43"/>
      <c r="AZ110" s="43"/>
      <c r="BA110" s="43"/>
      <c r="BB110" s="43"/>
      <c r="BC110" s="43"/>
      <c r="BD110" s="43"/>
      <c r="BE110" s="43">
        <v>1290000</v>
      </c>
      <c r="BF110" s="43"/>
      <c r="BG110" s="43"/>
      <c r="BH110" s="43"/>
      <c r="BI110" s="43"/>
      <c r="BJ110" s="43"/>
      <c r="BK110" s="43"/>
      <c r="BL110" s="43"/>
    </row>
    <row r="111" spans="1:79" ht="25.5" customHeight="1">
      <c r="A111" s="58">
        <v>3</v>
      </c>
      <c r="B111" s="58"/>
      <c r="C111" s="58"/>
      <c r="D111" s="58"/>
      <c r="E111" s="58"/>
      <c r="F111" s="58"/>
      <c r="G111" s="40" t="s">
        <v>101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39" t="s">
        <v>91</v>
      </c>
      <c r="AA111" s="39"/>
      <c r="AB111" s="39"/>
      <c r="AC111" s="39"/>
      <c r="AD111" s="39"/>
      <c r="AE111" s="40" t="s">
        <v>102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43">
        <v>220000</v>
      </c>
      <c r="AP111" s="43"/>
      <c r="AQ111" s="43"/>
      <c r="AR111" s="43"/>
      <c r="AS111" s="43"/>
      <c r="AT111" s="43"/>
      <c r="AU111" s="43"/>
      <c r="AV111" s="43"/>
      <c r="AW111" s="43">
        <v>0</v>
      </c>
      <c r="AX111" s="43"/>
      <c r="AY111" s="43"/>
      <c r="AZ111" s="43"/>
      <c r="BA111" s="43"/>
      <c r="BB111" s="43"/>
      <c r="BC111" s="43"/>
      <c r="BD111" s="43"/>
      <c r="BE111" s="43">
        <v>220000</v>
      </c>
      <c r="BF111" s="43"/>
      <c r="BG111" s="43"/>
      <c r="BH111" s="43"/>
      <c r="BI111" s="43"/>
      <c r="BJ111" s="43"/>
      <c r="BK111" s="43"/>
      <c r="BL111" s="43"/>
    </row>
    <row r="112" spans="1:79" ht="25.5" customHeight="1">
      <c r="A112" s="58">
        <v>3</v>
      </c>
      <c r="B112" s="58"/>
      <c r="C112" s="58"/>
      <c r="D112" s="58"/>
      <c r="E112" s="58"/>
      <c r="F112" s="58"/>
      <c r="G112" s="40" t="s">
        <v>103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39" t="s">
        <v>91</v>
      </c>
      <c r="AA112" s="39"/>
      <c r="AB112" s="39"/>
      <c r="AC112" s="39"/>
      <c r="AD112" s="39"/>
      <c r="AE112" s="40" t="s">
        <v>98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43">
        <v>380000</v>
      </c>
      <c r="AP112" s="43"/>
      <c r="AQ112" s="43"/>
      <c r="AR112" s="43"/>
      <c r="AS112" s="43"/>
      <c r="AT112" s="43"/>
      <c r="AU112" s="43"/>
      <c r="AV112" s="43"/>
      <c r="AW112" s="43">
        <v>0</v>
      </c>
      <c r="AX112" s="43"/>
      <c r="AY112" s="43"/>
      <c r="AZ112" s="43"/>
      <c r="BA112" s="43"/>
      <c r="BB112" s="43"/>
      <c r="BC112" s="43"/>
      <c r="BD112" s="43"/>
      <c r="BE112" s="43">
        <v>380000</v>
      </c>
      <c r="BF112" s="43"/>
      <c r="BG112" s="43"/>
      <c r="BH112" s="43"/>
      <c r="BI112" s="43"/>
      <c r="BJ112" s="43"/>
      <c r="BK112" s="43"/>
      <c r="BL112" s="43"/>
    </row>
    <row r="113" spans="1:64" ht="25.5" customHeight="1">
      <c r="A113" s="58">
        <v>3</v>
      </c>
      <c r="B113" s="58"/>
      <c r="C113" s="58"/>
      <c r="D113" s="58"/>
      <c r="E113" s="58"/>
      <c r="F113" s="58"/>
      <c r="G113" s="40" t="s">
        <v>104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/>
      <c r="Z113" s="39" t="s">
        <v>91</v>
      </c>
      <c r="AA113" s="39"/>
      <c r="AB113" s="39"/>
      <c r="AC113" s="39"/>
      <c r="AD113" s="39"/>
      <c r="AE113" s="40" t="s">
        <v>98</v>
      </c>
      <c r="AF113" s="41"/>
      <c r="AG113" s="41"/>
      <c r="AH113" s="41"/>
      <c r="AI113" s="41"/>
      <c r="AJ113" s="41"/>
      <c r="AK113" s="41"/>
      <c r="AL113" s="41"/>
      <c r="AM113" s="41"/>
      <c r="AN113" s="42"/>
      <c r="AO113" s="43">
        <v>117000</v>
      </c>
      <c r="AP113" s="43"/>
      <c r="AQ113" s="43"/>
      <c r="AR113" s="43"/>
      <c r="AS113" s="43"/>
      <c r="AT113" s="43"/>
      <c r="AU113" s="43"/>
      <c r="AV113" s="43"/>
      <c r="AW113" s="43">
        <v>0</v>
      </c>
      <c r="AX113" s="43"/>
      <c r="AY113" s="43"/>
      <c r="AZ113" s="43"/>
      <c r="BA113" s="43"/>
      <c r="BB113" s="43"/>
      <c r="BC113" s="43"/>
      <c r="BD113" s="43"/>
      <c r="BE113" s="43">
        <v>117000</v>
      </c>
      <c r="BF113" s="43"/>
      <c r="BG113" s="43"/>
      <c r="BH113" s="43"/>
      <c r="BI113" s="43"/>
      <c r="BJ113" s="43"/>
      <c r="BK113" s="43"/>
      <c r="BL113" s="43"/>
    </row>
    <row r="114" spans="1:64" ht="25.5" customHeight="1">
      <c r="A114" s="58">
        <v>3</v>
      </c>
      <c r="B114" s="58"/>
      <c r="C114" s="58"/>
      <c r="D114" s="58"/>
      <c r="E114" s="58"/>
      <c r="F114" s="58"/>
      <c r="G114" s="40" t="s">
        <v>105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39" t="s">
        <v>91</v>
      </c>
      <c r="AA114" s="39"/>
      <c r="AB114" s="39"/>
      <c r="AC114" s="39"/>
      <c r="AD114" s="39"/>
      <c r="AE114" s="40" t="s">
        <v>98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43">
        <v>235000</v>
      </c>
      <c r="AP114" s="43"/>
      <c r="AQ114" s="43"/>
      <c r="AR114" s="43"/>
      <c r="AS114" s="43"/>
      <c r="AT114" s="43"/>
      <c r="AU114" s="43"/>
      <c r="AV114" s="43"/>
      <c r="AW114" s="43">
        <v>0</v>
      </c>
      <c r="AX114" s="43"/>
      <c r="AY114" s="43"/>
      <c r="AZ114" s="43"/>
      <c r="BA114" s="43"/>
      <c r="BB114" s="43"/>
      <c r="BC114" s="43"/>
      <c r="BD114" s="43"/>
      <c r="BE114" s="43">
        <v>235000</v>
      </c>
      <c r="BF114" s="43"/>
      <c r="BG114" s="43"/>
      <c r="BH114" s="43"/>
      <c r="BI114" s="43"/>
      <c r="BJ114" s="43"/>
      <c r="BK114" s="43"/>
      <c r="BL114" s="43"/>
    </row>
    <row r="115" spans="1:64" ht="25.5" customHeight="1">
      <c r="A115" s="58">
        <v>3</v>
      </c>
      <c r="B115" s="58"/>
      <c r="C115" s="58"/>
      <c r="D115" s="58"/>
      <c r="E115" s="58"/>
      <c r="F115" s="58"/>
      <c r="G115" s="40" t="s">
        <v>106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2"/>
      <c r="Z115" s="39" t="s">
        <v>97</v>
      </c>
      <c r="AA115" s="39"/>
      <c r="AB115" s="39"/>
      <c r="AC115" s="39"/>
      <c r="AD115" s="39"/>
      <c r="AE115" s="40" t="s">
        <v>102</v>
      </c>
      <c r="AF115" s="41"/>
      <c r="AG115" s="41"/>
      <c r="AH115" s="41"/>
      <c r="AI115" s="41"/>
      <c r="AJ115" s="41"/>
      <c r="AK115" s="41"/>
      <c r="AL115" s="41"/>
      <c r="AM115" s="41"/>
      <c r="AN115" s="42"/>
      <c r="AO115" s="43">
        <v>122</v>
      </c>
      <c r="AP115" s="43"/>
      <c r="AQ115" s="43"/>
      <c r="AR115" s="43"/>
      <c r="AS115" s="43"/>
      <c r="AT115" s="43"/>
      <c r="AU115" s="43"/>
      <c r="AV115" s="43"/>
      <c r="AW115" s="43">
        <v>0</v>
      </c>
      <c r="AX115" s="43"/>
      <c r="AY115" s="43"/>
      <c r="AZ115" s="43"/>
      <c r="BA115" s="43"/>
      <c r="BB115" s="43"/>
      <c r="BC115" s="43"/>
      <c r="BD115" s="43"/>
      <c r="BE115" s="43">
        <v>122</v>
      </c>
      <c r="BF115" s="43"/>
      <c r="BG115" s="43"/>
      <c r="BH115" s="43"/>
      <c r="BI115" s="43"/>
      <c r="BJ115" s="43"/>
      <c r="BK115" s="43"/>
      <c r="BL115" s="43"/>
    </row>
    <row r="116" spans="1:64" ht="25.5" customHeight="1">
      <c r="A116" s="58">
        <v>3</v>
      </c>
      <c r="B116" s="58"/>
      <c r="C116" s="58"/>
      <c r="D116" s="58"/>
      <c r="E116" s="58"/>
      <c r="F116" s="58"/>
      <c r="G116" s="40" t="s">
        <v>107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39" t="s">
        <v>97</v>
      </c>
      <c r="AA116" s="39"/>
      <c r="AB116" s="39"/>
      <c r="AC116" s="39"/>
      <c r="AD116" s="39"/>
      <c r="AE116" s="40" t="s">
        <v>98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43">
        <v>3</v>
      </c>
      <c r="AP116" s="43"/>
      <c r="AQ116" s="43"/>
      <c r="AR116" s="43"/>
      <c r="AS116" s="43"/>
      <c r="AT116" s="43"/>
      <c r="AU116" s="43"/>
      <c r="AV116" s="43"/>
      <c r="AW116" s="43">
        <v>0</v>
      </c>
      <c r="AX116" s="43"/>
      <c r="AY116" s="43"/>
      <c r="AZ116" s="43"/>
      <c r="BA116" s="43"/>
      <c r="BB116" s="43"/>
      <c r="BC116" s="43"/>
      <c r="BD116" s="43"/>
      <c r="BE116" s="43">
        <v>3</v>
      </c>
      <c r="BF116" s="43"/>
      <c r="BG116" s="43"/>
      <c r="BH116" s="43"/>
      <c r="BI116" s="43"/>
      <c r="BJ116" s="43"/>
      <c r="BK116" s="43"/>
      <c r="BL116" s="43"/>
    </row>
    <row r="117" spans="1:64" ht="25.5" customHeight="1">
      <c r="A117" s="58">
        <v>3</v>
      </c>
      <c r="B117" s="58"/>
      <c r="C117" s="58"/>
      <c r="D117" s="58"/>
      <c r="E117" s="58"/>
      <c r="F117" s="58"/>
      <c r="G117" s="40" t="s">
        <v>108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2"/>
      <c r="Z117" s="39" t="s">
        <v>91</v>
      </c>
      <c r="AA117" s="39"/>
      <c r="AB117" s="39"/>
      <c r="AC117" s="39"/>
      <c r="AD117" s="39"/>
      <c r="AE117" s="40" t="s">
        <v>98</v>
      </c>
      <c r="AF117" s="41"/>
      <c r="AG117" s="41"/>
      <c r="AH117" s="41"/>
      <c r="AI117" s="41"/>
      <c r="AJ117" s="41"/>
      <c r="AK117" s="41"/>
      <c r="AL117" s="41"/>
      <c r="AM117" s="41"/>
      <c r="AN117" s="42"/>
      <c r="AO117" s="43">
        <v>1400</v>
      </c>
      <c r="AP117" s="43"/>
      <c r="AQ117" s="43"/>
      <c r="AR117" s="43"/>
      <c r="AS117" s="43"/>
      <c r="AT117" s="43"/>
      <c r="AU117" s="43"/>
      <c r="AV117" s="43"/>
      <c r="AW117" s="43">
        <v>0</v>
      </c>
      <c r="AX117" s="43"/>
      <c r="AY117" s="43"/>
      <c r="AZ117" s="43"/>
      <c r="BA117" s="43"/>
      <c r="BB117" s="43"/>
      <c r="BC117" s="43"/>
      <c r="BD117" s="43"/>
      <c r="BE117" s="43">
        <v>1400</v>
      </c>
      <c r="BF117" s="43"/>
      <c r="BG117" s="43"/>
      <c r="BH117" s="43"/>
      <c r="BI117" s="43"/>
      <c r="BJ117" s="43"/>
      <c r="BK117" s="43"/>
      <c r="BL117" s="43"/>
    </row>
    <row r="118" spans="1:64" ht="25.5" customHeight="1">
      <c r="A118" s="58">
        <v>3</v>
      </c>
      <c r="B118" s="58"/>
      <c r="C118" s="58"/>
      <c r="D118" s="58"/>
      <c r="E118" s="58"/>
      <c r="F118" s="58"/>
      <c r="G118" s="40" t="s">
        <v>109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2"/>
      <c r="Z118" s="39" t="s">
        <v>110</v>
      </c>
      <c r="AA118" s="39"/>
      <c r="AB118" s="39"/>
      <c r="AC118" s="39"/>
      <c r="AD118" s="39"/>
      <c r="AE118" s="40" t="s">
        <v>98</v>
      </c>
      <c r="AF118" s="41"/>
      <c r="AG118" s="41"/>
      <c r="AH118" s="41"/>
      <c r="AI118" s="41"/>
      <c r="AJ118" s="41"/>
      <c r="AK118" s="41"/>
      <c r="AL118" s="41"/>
      <c r="AM118" s="41"/>
      <c r="AN118" s="42"/>
      <c r="AO118" s="43">
        <v>120</v>
      </c>
      <c r="AP118" s="43"/>
      <c r="AQ118" s="43"/>
      <c r="AR118" s="43"/>
      <c r="AS118" s="43"/>
      <c r="AT118" s="43"/>
      <c r="AU118" s="43"/>
      <c r="AV118" s="43"/>
      <c r="AW118" s="43">
        <v>0</v>
      </c>
      <c r="AX118" s="43"/>
      <c r="AY118" s="43"/>
      <c r="AZ118" s="43"/>
      <c r="BA118" s="43"/>
      <c r="BB118" s="43"/>
      <c r="BC118" s="43"/>
      <c r="BD118" s="43"/>
      <c r="BE118" s="43">
        <v>120</v>
      </c>
      <c r="BF118" s="43"/>
      <c r="BG118" s="43"/>
      <c r="BH118" s="43"/>
      <c r="BI118" s="43"/>
      <c r="BJ118" s="43"/>
      <c r="BK118" s="43"/>
      <c r="BL118" s="43"/>
    </row>
    <row r="119" spans="1:64" s="4" customFormat="1" ht="12.75" customHeight="1">
      <c r="A119" s="47">
        <v>0</v>
      </c>
      <c r="B119" s="47"/>
      <c r="C119" s="47"/>
      <c r="D119" s="47"/>
      <c r="E119" s="47"/>
      <c r="F119" s="47"/>
      <c r="G119" s="55" t="s">
        <v>111</v>
      </c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7"/>
      <c r="Z119" s="51"/>
      <c r="AA119" s="51"/>
      <c r="AB119" s="51"/>
      <c r="AC119" s="51"/>
      <c r="AD119" s="51"/>
      <c r="AE119" s="55"/>
      <c r="AF119" s="56"/>
      <c r="AG119" s="56"/>
      <c r="AH119" s="56"/>
      <c r="AI119" s="56"/>
      <c r="AJ119" s="56"/>
      <c r="AK119" s="56"/>
      <c r="AL119" s="56"/>
      <c r="AM119" s="56"/>
      <c r="AN119" s="57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</row>
    <row r="120" spans="1:64" ht="12.75" customHeight="1">
      <c r="A120" s="58">
        <v>3</v>
      </c>
      <c r="B120" s="58"/>
      <c r="C120" s="58"/>
      <c r="D120" s="58"/>
      <c r="E120" s="58"/>
      <c r="F120" s="58"/>
      <c r="G120" s="40" t="s">
        <v>116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39" t="s">
        <v>74</v>
      </c>
      <c r="AA120" s="39"/>
      <c r="AB120" s="39"/>
      <c r="AC120" s="39"/>
      <c r="AD120" s="39"/>
      <c r="AE120" s="40" t="s">
        <v>113</v>
      </c>
      <c r="AF120" s="41"/>
      <c r="AG120" s="41"/>
      <c r="AH120" s="41"/>
      <c r="AI120" s="41"/>
      <c r="AJ120" s="41"/>
      <c r="AK120" s="41"/>
      <c r="AL120" s="41"/>
      <c r="AM120" s="41"/>
      <c r="AN120" s="42"/>
      <c r="AO120" s="43">
        <v>8.75</v>
      </c>
      <c r="AP120" s="43"/>
      <c r="AQ120" s="43"/>
      <c r="AR120" s="43"/>
      <c r="AS120" s="43"/>
      <c r="AT120" s="43"/>
      <c r="AU120" s="43"/>
      <c r="AV120" s="43"/>
      <c r="AW120" s="43">
        <v>0</v>
      </c>
      <c r="AX120" s="43"/>
      <c r="AY120" s="43"/>
      <c r="AZ120" s="43"/>
      <c r="BA120" s="43"/>
      <c r="BB120" s="43"/>
      <c r="BC120" s="43"/>
      <c r="BD120" s="43"/>
      <c r="BE120" s="43">
        <v>8.75</v>
      </c>
      <c r="BF120" s="43"/>
      <c r="BG120" s="43"/>
      <c r="BH120" s="43"/>
      <c r="BI120" s="43"/>
      <c r="BJ120" s="43"/>
      <c r="BK120" s="43"/>
      <c r="BL120" s="43"/>
    </row>
    <row r="121" spans="1:64" ht="12.75" customHeight="1">
      <c r="A121" s="58">
        <v>3</v>
      </c>
      <c r="B121" s="58"/>
      <c r="C121" s="58"/>
      <c r="D121" s="58"/>
      <c r="E121" s="58"/>
      <c r="F121" s="58"/>
      <c r="G121" s="40" t="s">
        <v>117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39" t="s">
        <v>74</v>
      </c>
      <c r="AA121" s="39"/>
      <c r="AB121" s="39"/>
      <c r="AC121" s="39"/>
      <c r="AD121" s="39"/>
      <c r="AE121" s="40" t="s">
        <v>113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43">
        <v>5900</v>
      </c>
      <c r="AP121" s="43"/>
      <c r="AQ121" s="43"/>
      <c r="AR121" s="43"/>
      <c r="AS121" s="43"/>
      <c r="AT121" s="43"/>
      <c r="AU121" s="43"/>
      <c r="AV121" s="43"/>
      <c r="AW121" s="43">
        <v>0</v>
      </c>
      <c r="AX121" s="43"/>
      <c r="AY121" s="43"/>
      <c r="AZ121" s="43"/>
      <c r="BA121" s="43"/>
      <c r="BB121" s="43"/>
      <c r="BC121" s="43"/>
      <c r="BD121" s="43"/>
      <c r="BE121" s="43">
        <v>5900</v>
      </c>
      <c r="BF121" s="43"/>
      <c r="BG121" s="43"/>
      <c r="BH121" s="43"/>
      <c r="BI121" s="43"/>
      <c r="BJ121" s="43"/>
      <c r="BK121" s="43"/>
      <c r="BL121" s="43"/>
    </row>
    <row r="122" spans="1:64" ht="25.5" customHeight="1">
      <c r="A122" s="58">
        <v>3</v>
      </c>
      <c r="B122" s="58"/>
      <c r="C122" s="58"/>
      <c r="D122" s="58"/>
      <c r="E122" s="58"/>
      <c r="F122" s="58"/>
      <c r="G122" s="40" t="s">
        <v>118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39" t="s">
        <v>74</v>
      </c>
      <c r="AA122" s="39"/>
      <c r="AB122" s="39"/>
      <c r="AC122" s="39"/>
      <c r="AD122" s="39"/>
      <c r="AE122" s="40" t="s">
        <v>113</v>
      </c>
      <c r="AF122" s="41"/>
      <c r="AG122" s="41"/>
      <c r="AH122" s="41"/>
      <c r="AI122" s="41"/>
      <c r="AJ122" s="41"/>
      <c r="AK122" s="41"/>
      <c r="AL122" s="41"/>
      <c r="AM122" s="41"/>
      <c r="AN122" s="42"/>
      <c r="AO122" s="43">
        <v>0.99</v>
      </c>
      <c r="AP122" s="43"/>
      <c r="AQ122" s="43"/>
      <c r="AR122" s="43"/>
      <c r="AS122" s="43"/>
      <c r="AT122" s="43"/>
      <c r="AU122" s="43"/>
      <c r="AV122" s="43"/>
      <c r="AW122" s="43">
        <v>0</v>
      </c>
      <c r="AX122" s="43"/>
      <c r="AY122" s="43"/>
      <c r="AZ122" s="43"/>
      <c r="BA122" s="43"/>
      <c r="BB122" s="43"/>
      <c r="BC122" s="43"/>
      <c r="BD122" s="43"/>
      <c r="BE122" s="43">
        <v>0.99</v>
      </c>
      <c r="BF122" s="43"/>
      <c r="BG122" s="43"/>
      <c r="BH122" s="43"/>
      <c r="BI122" s="43"/>
      <c r="BJ122" s="43"/>
      <c r="BK122" s="43"/>
      <c r="BL122" s="43"/>
    </row>
    <row r="123" spans="1:64" ht="12.75" customHeight="1">
      <c r="A123" s="58">
        <v>3</v>
      </c>
      <c r="B123" s="58"/>
      <c r="C123" s="58"/>
      <c r="D123" s="58"/>
      <c r="E123" s="58"/>
      <c r="F123" s="58"/>
      <c r="G123" s="40" t="s">
        <v>119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39" t="s">
        <v>74</v>
      </c>
      <c r="AA123" s="39"/>
      <c r="AB123" s="39"/>
      <c r="AC123" s="39"/>
      <c r="AD123" s="39"/>
      <c r="AE123" s="40" t="s">
        <v>113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43">
        <v>2.4300000000000002</v>
      </c>
      <c r="AP123" s="43"/>
      <c r="AQ123" s="43"/>
      <c r="AR123" s="43"/>
      <c r="AS123" s="43"/>
      <c r="AT123" s="43"/>
      <c r="AU123" s="43"/>
      <c r="AV123" s="43"/>
      <c r="AW123" s="43">
        <v>0</v>
      </c>
      <c r="AX123" s="43"/>
      <c r="AY123" s="43"/>
      <c r="AZ123" s="43"/>
      <c r="BA123" s="43"/>
      <c r="BB123" s="43"/>
      <c r="BC123" s="43"/>
      <c r="BD123" s="43"/>
      <c r="BE123" s="43">
        <v>2.4300000000000002</v>
      </c>
      <c r="BF123" s="43"/>
      <c r="BG123" s="43"/>
      <c r="BH123" s="43"/>
      <c r="BI123" s="43"/>
      <c r="BJ123" s="43"/>
      <c r="BK123" s="43"/>
      <c r="BL123" s="43"/>
    </row>
    <row r="124" spans="1:64" ht="12.75" customHeight="1">
      <c r="A124" s="58">
        <v>3</v>
      </c>
      <c r="B124" s="58"/>
      <c r="C124" s="58"/>
      <c r="D124" s="58"/>
      <c r="E124" s="58"/>
      <c r="F124" s="58"/>
      <c r="G124" s="40" t="s">
        <v>120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39" t="s">
        <v>74</v>
      </c>
      <c r="AA124" s="39"/>
      <c r="AB124" s="39"/>
      <c r="AC124" s="39"/>
      <c r="AD124" s="39"/>
      <c r="AE124" s="40" t="s">
        <v>113</v>
      </c>
      <c r="AF124" s="41"/>
      <c r="AG124" s="41"/>
      <c r="AH124" s="41"/>
      <c r="AI124" s="41"/>
      <c r="AJ124" s="41"/>
      <c r="AK124" s="41"/>
      <c r="AL124" s="41"/>
      <c r="AM124" s="41"/>
      <c r="AN124" s="42"/>
      <c r="AO124" s="43">
        <v>0.67</v>
      </c>
      <c r="AP124" s="43"/>
      <c r="AQ124" s="43"/>
      <c r="AR124" s="43"/>
      <c r="AS124" s="43"/>
      <c r="AT124" s="43"/>
      <c r="AU124" s="43"/>
      <c r="AV124" s="43"/>
      <c r="AW124" s="43">
        <v>0</v>
      </c>
      <c r="AX124" s="43"/>
      <c r="AY124" s="43"/>
      <c r="AZ124" s="43"/>
      <c r="BA124" s="43"/>
      <c r="BB124" s="43"/>
      <c r="BC124" s="43"/>
      <c r="BD124" s="43"/>
      <c r="BE124" s="43">
        <v>0.67</v>
      </c>
      <c r="BF124" s="43"/>
      <c r="BG124" s="43"/>
      <c r="BH124" s="43"/>
      <c r="BI124" s="43"/>
      <c r="BJ124" s="43"/>
      <c r="BK124" s="43"/>
      <c r="BL124" s="43"/>
    </row>
    <row r="125" spans="1:64" ht="25.5" customHeight="1">
      <c r="A125" s="58">
        <v>3</v>
      </c>
      <c r="B125" s="58"/>
      <c r="C125" s="58"/>
      <c r="D125" s="58"/>
      <c r="E125" s="58"/>
      <c r="F125" s="58"/>
      <c r="G125" s="40" t="s">
        <v>121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39" t="s">
        <v>74</v>
      </c>
      <c r="AA125" s="39"/>
      <c r="AB125" s="39"/>
      <c r="AC125" s="39"/>
      <c r="AD125" s="39"/>
      <c r="AE125" s="40" t="s">
        <v>113</v>
      </c>
      <c r="AF125" s="41"/>
      <c r="AG125" s="41"/>
      <c r="AH125" s="41"/>
      <c r="AI125" s="41"/>
      <c r="AJ125" s="41"/>
      <c r="AK125" s="41"/>
      <c r="AL125" s="41"/>
      <c r="AM125" s="41"/>
      <c r="AN125" s="42"/>
      <c r="AO125" s="43">
        <v>4.0199999999999996</v>
      </c>
      <c r="AP125" s="43"/>
      <c r="AQ125" s="43"/>
      <c r="AR125" s="43"/>
      <c r="AS125" s="43"/>
      <c r="AT125" s="43"/>
      <c r="AU125" s="43"/>
      <c r="AV125" s="43"/>
      <c r="AW125" s="43">
        <v>0</v>
      </c>
      <c r="AX125" s="43"/>
      <c r="AY125" s="43"/>
      <c r="AZ125" s="43"/>
      <c r="BA125" s="43"/>
      <c r="BB125" s="43"/>
      <c r="BC125" s="43"/>
      <c r="BD125" s="43"/>
      <c r="BE125" s="43">
        <v>4.0199999999999996</v>
      </c>
      <c r="BF125" s="43"/>
      <c r="BG125" s="43"/>
      <c r="BH125" s="43"/>
      <c r="BI125" s="43"/>
      <c r="BJ125" s="43"/>
      <c r="BK125" s="43"/>
      <c r="BL125" s="43"/>
    </row>
    <row r="126" spans="1:64" ht="12.75" customHeight="1">
      <c r="A126" s="58">
        <v>3</v>
      </c>
      <c r="B126" s="58"/>
      <c r="C126" s="58"/>
      <c r="D126" s="58"/>
      <c r="E126" s="58"/>
      <c r="F126" s="58"/>
      <c r="G126" s="40" t="s">
        <v>122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2"/>
      <c r="Z126" s="39" t="s">
        <v>74</v>
      </c>
      <c r="AA126" s="39"/>
      <c r="AB126" s="39"/>
      <c r="AC126" s="39"/>
      <c r="AD126" s="39"/>
      <c r="AE126" s="40" t="s">
        <v>113</v>
      </c>
      <c r="AF126" s="41"/>
      <c r="AG126" s="41"/>
      <c r="AH126" s="41"/>
      <c r="AI126" s="41"/>
      <c r="AJ126" s="41"/>
      <c r="AK126" s="41"/>
      <c r="AL126" s="41"/>
      <c r="AM126" s="41"/>
      <c r="AN126" s="42"/>
      <c r="AO126" s="43">
        <v>1170</v>
      </c>
      <c r="AP126" s="43"/>
      <c r="AQ126" s="43"/>
      <c r="AR126" s="43"/>
      <c r="AS126" s="43"/>
      <c r="AT126" s="43"/>
      <c r="AU126" s="43"/>
      <c r="AV126" s="43"/>
      <c r="AW126" s="43">
        <v>0</v>
      </c>
      <c r="AX126" s="43"/>
      <c r="AY126" s="43"/>
      <c r="AZ126" s="43"/>
      <c r="BA126" s="43"/>
      <c r="BB126" s="43"/>
      <c r="BC126" s="43"/>
      <c r="BD126" s="43"/>
      <c r="BE126" s="43">
        <v>1170</v>
      </c>
      <c r="BF126" s="43"/>
      <c r="BG126" s="43"/>
      <c r="BH126" s="43"/>
      <c r="BI126" s="43"/>
      <c r="BJ126" s="43"/>
      <c r="BK126" s="43"/>
      <c r="BL126" s="43"/>
    </row>
    <row r="127" spans="1:64" ht="12.75" customHeight="1">
      <c r="A127" s="58">
        <v>3</v>
      </c>
      <c r="B127" s="58"/>
      <c r="C127" s="58"/>
      <c r="D127" s="58"/>
      <c r="E127" s="58"/>
      <c r="F127" s="58"/>
      <c r="G127" s="40" t="s">
        <v>123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39" t="s">
        <v>74</v>
      </c>
      <c r="AA127" s="39"/>
      <c r="AB127" s="39"/>
      <c r="AC127" s="39"/>
      <c r="AD127" s="39"/>
      <c r="AE127" s="40" t="s">
        <v>113</v>
      </c>
      <c r="AF127" s="41"/>
      <c r="AG127" s="41"/>
      <c r="AH127" s="41"/>
      <c r="AI127" s="41"/>
      <c r="AJ127" s="41"/>
      <c r="AK127" s="41"/>
      <c r="AL127" s="41"/>
      <c r="AM127" s="41"/>
      <c r="AN127" s="42"/>
      <c r="AO127" s="43">
        <v>416.67</v>
      </c>
      <c r="AP127" s="43"/>
      <c r="AQ127" s="43"/>
      <c r="AR127" s="43"/>
      <c r="AS127" s="43"/>
      <c r="AT127" s="43"/>
      <c r="AU127" s="43"/>
      <c r="AV127" s="43"/>
      <c r="AW127" s="43">
        <v>0</v>
      </c>
      <c r="AX127" s="43"/>
      <c r="AY127" s="43"/>
      <c r="AZ127" s="43"/>
      <c r="BA127" s="43"/>
      <c r="BB127" s="43"/>
      <c r="BC127" s="43"/>
      <c r="BD127" s="43"/>
      <c r="BE127" s="43">
        <v>416.67</v>
      </c>
      <c r="BF127" s="43"/>
      <c r="BG127" s="43"/>
      <c r="BH127" s="43"/>
      <c r="BI127" s="43"/>
      <c r="BJ127" s="43"/>
      <c r="BK127" s="43"/>
      <c r="BL127" s="43"/>
    </row>
    <row r="128" spans="1:64" ht="12.75" customHeight="1">
      <c r="A128" s="58">
        <v>3</v>
      </c>
      <c r="B128" s="58"/>
      <c r="C128" s="58"/>
      <c r="D128" s="58"/>
      <c r="E128" s="58"/>
      <c r="F128" s="58"/>
      <c r="G128" s="40" t="s">
        <v>124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2"/>
      <c r="Z128" s="39" t="s">
        <v>74</v>
      </c>
      <c r="AA128" s="39"/>
      <c r="AB128" s="39"/>
      <c r="AC128" s="39"/>
      <c r="AD128" s="39"/>
      <c r="AE128" s="40" t="s">
        <v>113</v>
      </c>
      <c r="AF128" s="41"/>
      <c r="AG128" s="41"/>
      <c r="AH128" s="41"/>
      <c r="AI128" s="41"/>
      <c r="AJ128" s="41"/>
      <c r="AK128" s="41"/>
      <c r="AL128" s="41"/>
      <c r="AM128" s="41"/>
      <c r="AN128" s="42"/>
      <c r="AO128" s="43">
        <v>26666.67</v>
      </c>
      <c r="AP128" s="43"/>
      <c r="AQ128" s="43"/>
      <c r="AR128" s="43"/>
      <c r="AS128" s="43"/>
      <c r="AT128" s="43"/>
      <c r="AU128" s="43"/>
      <c r="AV128" s="43"/>
      <c r="AW128" s="43">
        <v>0</v>
      </c>
      <c r="AX128" s="43"/>
      <c r="AY128" s="43"/>
      <c r="AZ128" s="43"/>
      <c r="BA128" s="43"/>
      <c r="BB128" s="43"/>
      <c r="BC128" s="43"/>
      <c r="BD128" s="43"/>
      <c r="BE128" s="43">
        <v>26666.67</v>
      </c>
      <c r="BF128" s="43"/>
      <c r="BG128" s="43"/>
      <c r="BH128" s="43"/>
      <c r="BI128" s="43"/>
      <c r="BJ128" s="43"/>
      <c r="BK128" s="43"/>
      <c r="BL128" s="43"/>
    </row>
    <row r="129" spans="1:64" ht="12.75" customHeight="1">
      <c r="A129" s="58">
        <v>3</v>
      </c>
      <c r="B129" s="58"/>
      <c r="C129" s="58"/>
      <c r="D129" s="58"/>
      <c r="E129" s="58"/>
      <c r="F129" s="58"/>
      <c r="G129" s="40" t="s">
        <v>125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2"/>
      <c r="Z129" s="39" t="s">
        <v>74</v>
      </c>
      <c r="AA129" s="39"/>
      <c r="AB129" s="39"/>
      <c r="AC129" s="39"/>
      <c r="AD129" s="39"/>
      <c r="AE129" s="40" t="s">
        <v>113</v>
      </c>
      <c r="AF129" s="41"/>
      <c r="AG129" s="41"/>
      <c r="AH129" s="41"/>
      <c r="AI129" s="41"/>
      <c r="AJ129" s="41"/>
      <c r="AK129" s="41"/>
      <c r="AL129" s="41"/>
      <c r="AM129" s="41"/>
      <c r="AN129" s="42"/>
      <c r="AO129" s="43">
        <v>4092.21</v>
      </c>
      <c r="AP129" s="43"/>
      <c r="AQ129" s="43"/>
      <c r="AR129" s="43"/>
      <c r="AS129" s="43"/>
      <c r="AT129" s="43"/>
      <c r="AU129" s="43"/>
      <c r="AV129" s="43"/>
      <c r="AW129" s="43">
        <v>0</v>
      </c>
      <c r="AX129" s="43"/>
      <c r="AY129" s="43"/>
      <c r="AZ129" s="43"/>
      <c r="BA129" s="43"/>
      <c r="BB129" s="43"/>
      <c r="BC129" s="43"/>
      <c r="BD129" s="43"/>
      <c r="BE129" s="43">
        <v>4092.21</v>
      </c>
      <c r="BF129" s="43"/>
      <c r="BG129" s="43"/>
      <c r="BH129" s="43"/>
      <c r="BI129" s="43"/>
      <c r="BJ129" s="43"/>
      <c r="BK129" s="43"/>
      <c r="BL129" s="43"/>
    </row>
    <row r="130" spans="1:64" s="4" customFormat="1" ht="12.75" customHeight="1">
      <c r="A130" s="47">
        <v>0</v>
      </c>
      <c r="B130" s="47"/>
      <c r="C130" s="47"/>
      <c r="D130" s="47"/>
      <c r="E130" s="47"/>
      <c r="F130" s="47"/>
      <c r="G130" s="55" t="s">
        <v>126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7"/>
      <c r="Z130" s="51"/>
      <c r="AA130" s="51"/>
      <c r="AB130" s="51"/>
      <c r="AC130" s="51"/>
      <c r="AD130" s="51"/>
      <c r="AE130" s="55"/>
      <c r="AF130" s="56"/>
      <c r="AG130" s="56"/>
      <c r="AH130" s="56"/>
      <c r="AI130" s="56"/>
      <c r="AJ130" s="56"/>
      <c r="AK130" s="56"/>
      <c r="AL130" s="56"/>
      <c r="AM130" s="56"/>
      <c r="AN130" s="57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</row>
    <row r="131" spans="1:64" ht="12.75" customHeight="1">
      <c r="A131" s="58">
        <v>3</v>
      </c>
      <c r="B131" s="58"/>
      <c r="C131" s="58"/>
      <c r="D131" s="58"/>
      <c r="E131" s="58"/>
      <c r="F131" s="58"/>
      <c r="G131" s="40" t="s">
        <v>130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2"/>
      <c r="Z131" s="39" t="s">
        <v>128</v>
      </c>
      <c r="AA131" s="39"/>
      <c r="AB131" s="39"/>
      <c r="AC131" s="39"/>
      <c r="AD131" s="39"/>
      <c r="AE131" s="40" t="s">
        <v>113</v>
      </c>
      <c r="AF131" s="41"/>
      <c r="AG131" s="41"/>
      <c r="AH131" s="41"/>
      <c r="AI131" s="41"/>
      <c r="AJ131" s="41"/>
      <c r="AK131" s="41"/>
      <c r="AL131" s="41"/>
      <c r="AM131" s="41"/>
      <c r="AN131" s="42"/>
      <c r="AO131" s="43">
        <v>100</v>
      </c>
      <c r="AP131" s="43"/>
      <c r="AQ131" s="43"/>
      <c r="AR131" s="43"/>
      <c r="AS131" s="43"/>
      <c r="AT131" s="43"/>
      <c r="AU131" s="43"/>
      <c r="AV131" s="43"/>
      <c r="AW131" s="43">
        <v>0</v>
      </c>
      <c r="AX131" s="43"/>
      <c r="AY131" s="43"/>
      <c r="AZ131" s="43"/>
      <c r="BA131" s="43"/>
      <c r="BB131" s="43"/>
      <c r="BC131" s="43"/>
      <c r="BD131" s="43"/>
      <c r="BE131" s="43">
        <v>100</v>
      </c>
      <c r="BF131" s="43"/>
      <c r="BG131" s="43"/>
      <c r="BH131" s="43"/>
      <c r="BI131" s="43"/>
      <c r="BJ131" s="43"/>
      <c r="BK131" s="43"/>
      <c r="BL131" s="43"/>
    </row>
    <row r="132" spans="1:64"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4" spans="1:64" ht="16.5" customHeight="1">
      <c r="A134" s="98" t="s">
        <v>139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5"/>
      <c r="AO134" s="102" t="s">
        <v>141</v>
      </c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</row>
    <row r="135" spans="1:64">
      <c r="W135" s="101" t="s">
        <v>5</v>
      </c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O135" s="101" t="s">
        <v>63</v>
      </c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1:64" ht="15.75" customHeight="1">
      <c r="A136" s="97" t="s">
        <v>3</v>
      </c>
      <c r="B136" s="97"/>
      <c r="C136" s="97"/>
      <c r="D136" s="97"/>
      <c r="E136" s="97"/>
      <c r="F136" s="97"/>
    </row>
    <row r="137" spans="1:64" ht="13.15" customHeight="1">
      <c r="A137" s="108" t="s">
        <v>138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</row>
    <row r="138" spans="1:64">
      <c r="A138" s="114" t="s">
        <v>46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</row>
    <row r="139" spans="1:64" ht="10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64" ht="15.75" customHeight="1">
      <c r="A140" s="98" t="s">
        <v>140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5"/>
      <c r="AO140" s="102" t="s">
        <v>142</v>
      </c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</row>
    <row r="141" spans="1:64">
      <c r="W141" s="101" t="s">
        <v>5</v>
      </c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O141" s="101" t="s">
        <v>63</v>
      </c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</row>
    <row r="142" spans="1:64">
      <c r="A142" s="115">
        <v>45084</v>
      </c>
      <c r="B142" s="116"/>
      <c r="C142" s="116"/>
      <c r="D142" s="116"/>
      <c r="E142" s="116"/>
      <c r="F142" s="116"/>
      <c r="G142" s="116"/>
      <c r="H142" s="116"/>
    </row>
    <row r="143" spans="1:64">
      <c r="A143" s="101" t="s">
        <v>44</v>
      </c>
      <c r="B143" s="101"/>
      <c r="C143" s="101"/>
      <c r="D143" s="101"/>
      <c r="E143" s="101"/>
      <c r="F143" s="101"/>
      <c r="G143" s="101"/>
      <c r="H143" s="101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64">
      <c r="A144" s="24" t="s">
        <v>45</v>
      </c>
    </row>
  </sheetData>
  <mergeCells count="576">
    <mergeCell ref="BE131:BL131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A120:F120"/>
    <mergeCell ref="G120:Y120"/>
    <mergeCell ref="Z120:AD120"/>
    <mergeCell ref="AE120:AN120"/>
    <mergeCell ref="AO120:AV120"/>
    <mergeCell ref="AW120:BD120"/>
    <mergeCell ref="BE120:BL120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A109:F109"/>
    <mergeCell ref="G109:Y109"/>
    <mergeCell ref="Z109:AD109"/>
    <mergeCell ref="AE109:AN109"/>
    <mergeCell ref="AO109:AV109"/>
    <mergeCell ref="AW109:BD109"/>
    <mergeCell ref="BE109:BL109"/>
    <mergeCell ref="A91:F91"/>
    <mergeCell ref="G91:Y91"/>
    <mergeCell ref="Z91:AD91"/>
    <mergeCell ref="AE91:AN91"/>
    <mergeCell ref="AO91:AV91"/>
    <mergeCell ref="AW91:BD91"/>
    <mergeCell ref="AE93:AN93"/>
    <mergeCell ref="AO93:AV93"/>
    <mergeCell ref="AW93:BD93"/>
    <mergeCell ref="BE93:BL93"/>
    <mergeCell ref="A96:F96"/>
    <mergeCell ref="G96:Y96"/>
    <mergeCell ref="A93:F93"/>
    <mergeCell ref="G93:Y93"/>
    <mergeCell ref="Z93:AD93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Z88:AD88"/>
    <mergeCell ref="AE88:AN88"/>
    <mergeCell ref="AO88:AV88"/>
    <mergeCell ref="AW88:BD88"/>
    <mergeCell ref="BE88:BL88"/>
    <mergeCell ref="A92:F92"/>
    <mergeCell ref="G92:Y92"/>
    <mergeCell ref="Z92:AD92"/>
    <mergeCell ref="AE92:AN92"/>
    <mergeCell ref="AO92:AV92"/>
    <mergeCell ref="AW92:BD92"/>
    <mergeCell ref="BE92:BL92"/>
    <mergeCell ref="BE108:BL108"/>
    <mergeCell ref="A77:F77"/>
    <mergeCell ref="G77:Y77"/>
    <mergeCell ref="Z77:AD77"/>
    <mergeCell ref="AE77:AN77"/>
    <mergeCell ref="AO77:AV77"/>
    <mergeCell ref="AW77:BD77"/>
    <mergeCell ref="BE77:BL77"/>
    <mergeCell ref="A108:F108"/>
    <mergeCell ref="G108:Y108"/>
    <mergeCell ref="Z108:AD108"/>
    <mergeCell ref="AE108:AN108"/>
    <mergeCell ref="AO108:AV108"/>
    <mergeCell ref="AW108:BD108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86:BL86"/>
    <mergeCell ref="BE94:BL94"/>
    <mergeCell ref="A99:F99"/>
    <mergeCell ref="G99:Y99"/>
    <mergeCell ref="Z99:AD99"/>
    <mergeCell ref="AE99:AN99"/>
    <mergeCell ref="AO99:AV99"/>
    <mergeCell ref="AW99:BD99"/>
    <mergeCell ref="BE99:BL99"/>
    <mergeCell ref="A94:F94"/>
    <mergeCell ref="G94:Y94"/>
    <mergeCell ref="Z94:AD94"/>
    <mergeCell ref="AE94:AN94"/>
    <mergeCell ref="AO94:AV94"/>
    <mergeCell ref="AW94:BD94"/>
    <mergeCell ref="A95:F95"/>
    <mergeCell ref="G95:Y95"/>
    <mergeCell ref="Z95:AD95"/>
    <mergeCell ref="AE95:AN95"/>
    <mergeCell ref="AO95:AV95"/>
    <mergeCell ref="AW95:BD95"/>
    <mergeCell ref="BE95:BL95"/>
    <mergeCell ref="A88:F88"/>
    <mergeCell ref="G88:Y88"/>
    <mergeCell ref="AW78:BD78"/>
    <mergeCell ref="BE78:BL78"/>
    <mergeCell ref="A79:F79"/>
    <mergeCell ref="G79:Y79"/>
    <mergeCell ref="Z79:AD79"/>
    <mergeCell ref="A85:F85"/>
    <mergeCell ref="G85:Y85"/>
    <mergeCell ref="Z85:AD85"/>
    <mergeCell ref="AE85:AN85"/>
    <mergeCell ref="AO85:AV85"/>
    <mergeCell ref="AW85:BD85"/>
    <mergeCell ref="BE85:BL85"/>
    <mergeCell ref="A75:F75"/>
    <mergeCell ref="G75:Y75"/>
    <mergeCell ref="Z75:AD75"/>
    <mergeCell ref="AE75:AN75"/>
    <mergeCell ref="AO75:AV75"/>
    <mergeCell ref="A78:F78"/>
    <mergeCell ref="G78:Y78"/>
    <mergeCell ref="Z78:AD78"/>
    <mergeCell ref="AE78:AN78"/>
    <mergeCell ref="AO78:AV78"/>
    <mergeCell ref="A62:C63"/>
    <mergeCell ref="D64:AA64"/>
    <mergeCell ref="AB64:AI64"/>
    <mergeCell ref="AR62:AY63"/>
    <mergeCell ref="D62:AA63"/>
    <mergeCell ref="AB62:AI63"/>
    <mergeCell ref="AJ62:AQ63"/>
    <mergeCell ref="A64:C64"/>
    <mergeCell ref="AR64:AY64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W141:AM141"/>
    <mergeCell ref="A71:F71"/>
    <mergeCell ref="A72:F72"/>
    <mergeCell ref="Z72:AD72"/>
    <mergeCell ref="A69:BL69"/>
    <mergeCell ref="A70:F70"/>
    <mergeCell ref="AE70:AN70"/>
    <mergeCell ref="A143:H143"/>
    <mergeCell ref="A137:AS137"/>
    <mergeCell ref="A138:AS138"/>
    <mergeCell ref="A142:H142"/>
    <mergeCell ref="A140:V140"/>
    <mergeCell ref="W140:AM140"/>
    <mergeCell ref="AO140:BG140"/>
    <mergeCell ref="AO141:BG141"/>
    <mergeCell ref="Z71:AD71"/>
    <mergeCell ref="AE71:AN71"/>
    <mergeCell ref="AE72:AN72"/>
    <mergeCell ref="AO135:BG135"/>
    <mergeCell ref="G71:Y71"/>
    <mergeCell ref="G72:Y72"/>
    <mergeCell ref="AO71:AV71"/>
    <mergeCell ref="BE74:BL74"/>
    <mergeCell ref="AO72:AV72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136:F136"/>
    <mergeCell ref="A74:F74"/>
    <mergeCell ref="Z74:AD74"/>
    <mergeCell ref="AE74:AN74"/>
    <mergeCell ref="A134:V134"/>
    <mergeCell ref="W134:AM134"/>
    <mergeCell ref="W135:AM135"/>
    <mergeCell ref="G74:Y74"/>
    <mergeCell ref="A66:C66"/>
    <mergeCell ref="D66:AA66"/>
    <mergeCell ref="AB66:AI66"/>
    <mergeCell ref="AJ66:AQ66"/>
    <mergeCell ref="AO134:BG134"/>
    <mergeCell ref="BE70:BL70"/>
    <mergeCell ref="A67:C67"/>
    <mergeCell ref="D67:AA67"/>
    <mergeCell ref="AB67:AI67"/>
    <mergeCell ref="AJ67:AQ67"/>
    <mergeCell ref="AR67:AY67"/>
    <mergeCell ref="AW75:BD75"/>
    <mergeCell ref="BE75:BL75"/>
    <mergeCell ref="A84:F84"/>
    <mergeCell ref="G84:Y84"/>
    <mergeCell ref="Z84:AD84"/>
    <mergeCell ref="A29:F29"/>
    <mergeCell ref="B16:L16"/>
    <mergeCell ref="N16:AS16"/>
    <mergeCell ref="AU16:BB16"/>
    <mergeCell ref="B17:L17"/>
    <mergeCell ref="AR66:AY66"/>
    <mergeCell ref="Z70:AD70"/>
    <mergeCell ref="G70:Y70"/>
    <mergeCell ref="A35:BL35"/>
    <mergeCell ref="G39:BL39"/>
    <mergeCell ref="G40:BL40"/>
    <mergeCell ref="A41:F41"/>
    <mergeCell ref="A51:C51"/>
    <mergeCell ref="A52:C52"/>
    <mergeCell ref="G41:BL41"/>
    <mergeCell ref="A65:C65"/>
    <mergeCell ref="D65:AA65"/>
    <mergeCell ref="AB65:AI65"/>
    <mergeCell ref="AJ65:AQ65"/>
    <mergeCell ref="AR65:AY65"/>
    <mergeCell ref="AJ64:AQ64"/>
    <mergeCell ref="AO70:AV70"/>
    <mergeCell ref="AW70:BD70"/>
    <mergeCell ref="A32:F32"/>
    <mergeCell ref="D52:AB52"/>
    <mergeCell ref="AC51:AJ51"/>
    <mergeCell ref="AC52:AJ52"/>
    <mergeCell ref="AK51:AR51"/>
    <mergeCell ref="AK52:AR52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N14:AS14"/>
    <mergeCell ref="AU13:BB13"/>
    <mergeCell ref="AU14:BB14"/>
    <mergeCell ref="A10:BL10"/>
    <mergeCell ref="A11:BL11"/>
    <mergeCell ref="B13:L13"/>
    <mergeCell ref="B14:L14"/>
    <mergeCell ref="A73:BL73"/>
    <mergeCell ref="A76:F76"/>
    <mergeCell ref="G76:Y76"/>
    <mergeCell ref="Z76:AD76"/>
    <mergeCell ref="AE76:AN76"/>
    <mergeCell ref="AO76:AV76"/>
    <mergeCell ref="AW76:BD76"/>
    <mergeCell ref="BE76:BL76"/>
    <mergeCell ref="AW72:BD72"/>
    <mergeCell ref="BE72:BL72"/>
    <mergeCell ref="AW74:BD74"/>
    <mergeCell ref="AO74:AV74"/>
    <mergeCell ref="AW71:BD71"/>
    <mergeCell ref="BE71:BL71"/>
    <mergeCell ref="AS49:AZ50"/>
    <mergeCell ref="D49:AB50"/>
    <mergeCell ref="D51:AB5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BL82"/>
    <mergeCell ref="A83:F83"/>
    <mergeCell ref="G83:Y83"/>
    <mergeCell ref="Z83:AD83"/>
    <mergeCell ref="AE83:AN83"/>
    <mergeCell ref="AO83:AV83"/>
    <mergeCell ref="AW83:BD83"/>
    <mergeCell ref="BE83:BL83"/>
    <mergeCell ref="A87:F87"/>
    <mergeCell ref="G87:Y87"/>
    <mergeCell ref="Z87:AD87"/>
    <mergeCell ref="AE87:AN87"/>
    <mergeCell ref="AO87:AV87"/>
    <mergeCell ref="AW87:BD87"/>
    <mergeCell ref="BE87:BL87"/>
    <mergeCell ref="AE84:AN84"/>
    <mergeCell ref="AO84:AV84"/>
    <mergeCell ref="AW84:BD84"/>
    <mergeCell ref="BE84:BL84"/>
    <mergeCell ref="A86:F86"/>
    <mergeCell ref="G86:Y86"/>
    <mergeCell ref="Z86:AD86"/>
    <mergeCell ref="AE86:AN86"/>
    <mergeCell ref="AO86:AV86"/>
    <mergeCell ref="AW86:BD86"/>
    <mergeCell ref="Z96:AD96"/>
    <mergeCell ref="AE96:AN96"/>
    <mergeCell ref="AO96:AV96"/>
    <mergeCell ref="AW96:BD96"/>
    <mergeCell ref="BE96:BL96"/>
    <mergeCell ref="A97:BL97"/>
    <mergeCell ref="A98:F98"/>
    <mergeCell ref="G98:Y98"/>
    <mergeCell ref="Z98:AD98"/>
    <mergeCell ref="AE98:AN98"/>
    <mergeCell ref="AO98:AV98"/>
    <mergeCell ref="AW98:BD98"/>
    <mergeCell ref="BE98:BL98"/>
  </mergeCells>
  <phoneticPr fontId="0" type="noConversion"/>
  <conditionalFormatting sqref="H108:L108 H119:L119 H130:L130 G75:G76 G76:L76 H80:L80 G78:G81 G87:L87 G86:G87 G110:G119 G89:G91 G100:G108 G94:G95 G121:G130">
    <cfRule type="cellIs" dxfId="23" priority="9" stopIfTrue="1" operator="equal">
      <formula>$G74</formula>
    </cfRule>
  </conditionalFormatting>
  <conditionalFormatting sqref="D53:D58 D58:I58">
    <cfRule type="cellIs" dxfId="22" priority="10" stopIfTrue="1" operator="equal">
      <formula>$D52</formula>
    </cfRule>
  </conditionalFormatting>
  <conditionalFormatting sqref="B74:F81 A83:F83 A74:A98 B83:F96 A98:F131">
    <cfRule type="cellIs" dxfId="21" priority="11" stopIfTrue="1" operator="equal">
      <formula>0</formula>
    </cfRule>
  </conditionalFormatting>
  <conditionalFormatting sqref="G74:L74">
    <cfRule type="cellIs" dxfId="20" priority="12" stopIfTrue="1" operator="equal">
      <formula>$G72</formula>
    </cfRule>
  </conditionalFormatting>
  <conditionalFormatting sqref="G84">
    <cfRule type="cellIs" dxfId="19" priority="15" stopIfTrue="1" operator="equal">
      <formula>$G75</formula>
    </cfRule>
  </conditionalFormatting>
  <conditionalFormatting sqref="G77">
    <cfRule type="cellIs" dxfId="18" priority="19" stopIfTrue="1" operator="equal">
      <formula>$G108</formula>
    </cfRule>
  </conditionalFormatting>
  <conditionalFormatting sqref="H78:L78">
    <cfRule type="cellIs" dxfId="17" priority="8" stopIfTrue="1" operator="equal">
      <formula>$G77</formula>
    </cfRule>
  </conditionalFormatting>
  <conditionalFormatting sqref="G131 G120 G88 G85 G93 G96">
    <cfRule type="cellIs" dxfId="16" priority="22" stopIfTrue="1" operator="equal">
      <formula>#REF!</formula>
    </cfRule>
  </conditionalFormatting>
  <conditionalFormatting sqref="G83">
    <cfRule type="cellIs" dxfId="15" priority="25" stopIfTrue="1" operator="equal">
      <formula>$G79</formula>
    </cfRule>
  </conditionalFormatting>
  <conditionalFormatting sqref="G83:L83">
    <cfRule type="cellIs" dxfId="14" priority="7" stopIfTrue="1" operator="equal">
      <formula>$G81</formula>
    </cfRule>
  </conditionalFormatting>
  <conditionalFormatting sqref="G94:G95">
    <cfRule type="cellIs" dxfId="13" priority="29" stopIfTrue="1" operator="equal">
      <formula>$G86</formula>
    </cfRule>
  </conditionalFormatting>
  <conditionalFormatting sqref="G83 G98">
    <cfRule type="cellIs" dxfId="12" priority="38" stopIfTrue="1" operator="equal">
      <formula>#REF!</formula>
    </cfRule>
  </conditionalFormatting>
  <conditionalFormatting sqref="G80">
    <cfRule type="cellIs" dxfId="11" priority="42" stopIfTrue="1" operator="equal">
      <formula>#REF!</formula>
    </cfRule>
  </conditionalFormatting>
  <conditionalFormatting sqref="G93 G96">
    <cfRule type="cellIs" dxfId="10" priority="43" stopIfTrue="1" operator="equal">
      <formula>$G86</formula>
    </cfRule>
  </conditionalFormatting>
  <conditionalFormatting sqref="G92:L92">
    <cfRule type="cellIs" dxfId="9" priority="48" stopIfTrue="1" operator="equal">
      <formula>$G87</formula>
    </cfRule>
  </conditionalFormatting>
  <conditionalFormatting sqref="G109">
    <cfRule type="cellIs" dxfId="8" priority="51" stopIfTrue="1" operator="equal">
      <formula>$G91</formula>
    </cfRule>
  </conditionalFormatting>
  <conditionalFormatting sqref="G81">
    <cfRule type="cellIs" dxfId="7" priority="63" stopIfTrue="1" operator="equal">
      <formula>$G88</formula>
    </cfRule>
  </conditionalFormatting>
  <conditionalFormatting sqref="G92:L92">
    <cfRule type="cellIs" dxfId="6" priority="6" stopIfTrue="1" operator="equal">
      <formula>$G91</formula>
    </cfRule>
  </conditionalFormatting>
  <conditionalFormatting sqref="H95:L95">
    <cfRule type="cellIs" dxfId="5" priority="4" stopIfTrue="1" operator="equal">
      <formula>$G94</formula>
    </cfRule>
  </conditionalFormatting>
  <conditionalFormatting sqref="G99">
    <cfRule type="cellIs" dxfId="4" priority="73" stopIfTrue="1" operator="equal">
      <formula>$G94</formula>
    </cfRule>
  </conditionalFormatting>
  <conditionalFormatting sqref="G98">
    <cfRule type="cellIs" dxfId="3" priority="3" stopIfTrue="1" operator="equal">
      <formula>$G94</formula>
    </cfRule>
  </conditionalFormatting>
  <conditionalFormatting sqref="G98:L98">
    <cfRule type="cellIs" dxfId="2" priority="2" stopIfTrue="1" operator="equal">
      <formula>$G96</formula>
    </cfRule>
  </conditionalFormatting>
  <conditionalFormatting sqref="G78">
    <cfRule type="cellIs" dxfId="1" priority="80" stopIfTrue="1" operator="equal">
      <formula>#REF!</formula>
    </cfRule>
  </conditionalFormatting>
  <conditionalFormatting sqref="G79">
    <cfRule type="cellIs" dxfId="0" priority="8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2023-06-09T07:32:32Z</dcterms:modified>
</cp:coreProperties>
</file>